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45" windowWidth="9630" windowHeight="8085" activeTab="0"/>
  </bookViews>
  <sheets>
    <sheet name="1A Objaśnienia" sheetId="1" r:id="rId1"/>
    <sheet name="1A strona 1" sheetId="2" r:id="rId2"/>
    <sheet name="1A zadanie ZK" sheetId="3" r:id="rId3"/>
    <sheet name="1A zadanie DO" sheetId="4" r:id="rId4"/>
    <sheet name="1A Kosztorys" sheetId="5" r:id="rId5"/>
    <sheet name="1A Limity" sheetId="6" r:id="rId6"/>
    <sheet name="1A Listy" sheetId="7" state="hidden" r:id="rId7"/>
  </sheets>
  <externalReferences>
    <externalReference r:id="rId10"/>
  </externalReferences>
  <definedNames>
    <definedName name="alert">'1A Listy'!$L$2</definedName>
    <definedName name="instytucje">'1A Listy'!$B$2:$B$4</definedName>
    <definedName name="kosztDotacja5" localSheetId="0">'[1]1A Kosztorys'!#REF!</definedName>
    <definedName name="kosztDotacja5">'1A Kosztorys'!#REF!</definedName>
    <definedName name="kosztDotacja7" localSheetId="0">'[1]1A Kosztorys'!#REF!</definedName>
    <definedName name="kosztDotacja7">'1A Kosztorys'!#REF!</definedName>
    <definedName name="kosztKosztorys3">'1A Kosztorys'!$D$18</definedName>
    <definedName name="kosztKosztorys4">'1A Kosztorys'!$E$18</definedName>
    <definedName name="kosztKosztorys5">'1A Kosztorys'!$F$18</definedName>
    <definedName name="kosztRazem3" localSheetId="0">'[1]1A Kosztorys'!#REF!</definedName>
    <definedName name="kosztRazem3">'1A Kosztorys'!#REF!</definedName>
    <definedName name="kosztRazem5" localSheetId="0">'[1]1A Kosztorys'!#REF!</definedName>
    <definedName name="kosztRazem5">'1A Kosztorys'!#REF!</definedName>
    <definedName name="kosztRazem7" localSheetId="0">'[1]1A Kosztorys'!#REF!</definedName>
    <definedName name="kosztRazem7">'1A Kosztorys'!#REF!</definedName>
    <definedName name="nazwaInstytucji" localSheetId="0">'[1]2A Listy'!$H$2:$H$4</definedName>
    <definedName name="nazwaInstytucji">'1A Listy'!$H$2:$H$4</definedName>
    <definedName name="_xlnm.Print_Area" localSheetId="4">'1A Kosztorys'!$A$1:$J$20</definedName>
    <definedName name="_xlnm.Print_Area" localSheetId="5">'1A Limity'!$A$1:$K$20</definedName>
    <definedName name="_xlnm.Print_Area" localSheetId="0">'1A Objaśnienia'!$B$2:$D$31</definedName>
    <definedName name="_xlnm.Print_Area" localSheetId="1">'1A strona 1'!$A$1:$I$44</definedName>
    <definedName name="_xlnm.Print_Area" localSheetId="3">'1A zadanie DO'!$A$1:$E$32</definedName>
    <definedName name="_xlnm.Print_Area" localSheetId="2">'1A zadanie ZK'!$A$1:$E$33</definedName>
    <definedName name="takNie">'1A Listy'!$D$2:$D$3</definedName>
    <definedName name="typPodmiotu">'1A Listy'!$M$2:$M$8</definedName>
    <definedName name="WKod">'1A Listy'!$E$2:$E$18</definedName>
    <definedName name="Województwo" localSheetId="0">'[1]2A Listy'!$C$2:$C$17</definedName>
    <definedName name="Województwo">'1A Listy'!$C$2:$C$17</definedName>
    <definedName name="Z_8E362008_6921_41BD_9483_5917268449D9_.wvu.PrintArea" localSheetId="4" hidden="1">'1A Kosztorys'!$A$1:$J$18</definedName>
    <definedName name="Z_8E362008_6921_41BD_9483_5917268449D9_.wvu.PrintArea" localSheetId="5" hidden="1">'1A Limity'!$A$1:$J$11</definedName>
    <definedName name="Z_8E362008_6921_41BD_9483_5917268449D9_.wvu.PrintArea" localSheetId="0" hidden="1">'1A Objaśnienia'!$B$2:$D$31</definedName>
    <definedName name="zadanieNr" localSheetId="0">'[1]2A Listy'!$K$2:$K$3</definedName>
    <definedName name="zadanieNr">'1A Listy'!$K$2:$K$3</definedName>
  </definedNames>
  <calcPr fullCalcOnLoad="1"/>
</workbook>
</file>

<file path=xl/comments2.xml><?xml version="1.0" encoding="utf-8"?>
<comments xmlns="http://schemas.openxmlformats.org/spreadsheetml/2006/main">
  <authors>
    <author>Krzysztof_Gawrysiuk</author>
  </authors>
  <commentList>
    <comment ref="C22" authorId="0">
      <text>
        <r>
          <rPr>
            <sz val="9"/>
            <rFont val="Tahoma"/>
            <family val="2"/>
          </rPr>
          <t xml:space="preserve">dot. Miejsca na którym tworzone będzie miejsce opieki
</t>
        </r>
      </text>
    </comment>
  </commentList>
</comments>
</file>

<file path=xl/sharedStrings.xml><?xml version="1.0" encoding="utf-8"?>
<sst xmlns="http://schemas.openxmlformats.org/spreadsheetml/2006/main" count="343" uniqueCount="254">
  <si>
    <t>1.</t>
  </si>
  <si>
    <t>2.</t>
  </si>
  <si>
    <t>3.</t>
  </si>
  <si>
    <t>4.</t>
  </si>
  <si>
    <t>5.</t>
  </si>
  <si>
    <t>6.</t>
  </si>
  <si>
    <t>tak/nie</t>
  </si>
  <si>
    <t>.......................</t>
  </si>
  <si>
    <t>5.1.</t>
  </si>
  <si>
    <t>5.2.</t>
  </si>
  <si>
    <t>4.1.</t>
  </si>
  <si>
    <t>WZÓR</t>
  </si>
  <si>
    <t xml:space="preserve"> ..................................................</t>
  </si>
  <si>
    <t>…..................................</t>
  </si>
  <si>
    <t>(data i miejsce złożenia oferty)</t>
  </si>
  <si>
    <t>1.1.</t>
  </si>
  <si>
    <t>1.2.</t>
  </si>
  <si>
    <t>1.3.</t>
  </si>
  <si>
    <t>Kwalifikacja oferty do postępowania konkursowego (proszę wpisać "tak" lub "nie")</t>
  </si>
  <si>
    <t>4.2.</t>
  </si>
  <si>
    <t>4.4.</t>
  </si>
  <si>
    <t>4.5.</t>
  </si>
  <si>
    <t>7.</t>
  </si>
  <si>
    <t>4.3.</t>
  </si>
  <si>
    <t>5.3.</t>
  </si>
  <si>
    <t>5.4.</t>
  </si>
  <si>
    <t>00</t>
  </si>
  <si>
    <t>WK</t>
  </si>
  <si>
    <t>PK</t>
  </si>
  <si>
    <t>GK</t>
  </si>
  <si>
    <t>2.1.</t>
  </si>
  <si>
    <t>2.2.</t>
  </si>
  <si>
    <t>3. Kwalifikacja oferty (wypełnia Urząd Wojewódzki)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</si>
  <si>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</si>
  <si>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</si>
  <si>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</si>
  <si>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</si>
  <si>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</si>
  <si>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</si>
  <si>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</si>
  <si>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</si>
  <si>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</si>
  <si>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</si>
  <si>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</si>
  <si>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</si>
  <si>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</si>
  <si>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</si>
  <si>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</si>
  <si>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</si>
  <si>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</si>
  <si>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LP</t>
  </si>
  <si>
    <t>instytucje</t>
  </si>
  <si>
    <t>tak</t>
  </si>
  <si>
    <t>02</t>
  </si>
  <si>
    <t>nie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</si>
  <si>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</si>
  <si>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</si>
  <si>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</si>
  <si>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</si>
  <si>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</si>
  <si>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</si>
  <si>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</si>
  <si>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</si>
  <si>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</si>
  <si>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</si>
  <si>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</si>
  <si>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</si>
  <si>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</si>
  <si>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</si>
  <si>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</si>
  <si>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Objaśnienia do części A oferty:</t>
  </si>
  <si>
    <t>Objaśnienia do danych wspólnych z części A i B oferty:</t>
  </si>
  <si>
    <t>na zapewnienie funkcjonowania miejsc opieki nad dziećmi w wieku do lat 3</t>
  </si>
  <si>
    <t xml:space="preserve"> - wnioskowana kwota dotacji, z tego:</t>
  </si>
  <si>
    <t>Lp.</t>
  </si>
  <si>
    <t xml:space="preserve"> Udział środków       (w %)</t>
  </si>
  <si>
    <t>3.1.</t>
  </si>
  <si>
    <t>x</t>
  </si>
  <si>
    <t>3.2.</t>
  </si>
  <si>
    <t>OGÓŁEM:</t>
  </si>
  <si>
    <t xml:space="preserve">(w pełnych zł) </t>
  </si>
  <si>
    <t xml:space="preserve"> Koszt</t>
  </si>
  <si>
    <t>wydatki z wnioskowanej dotacji</t>
  </si>
  <si>
    <t>3 (= kol.4+kol.5)</t>
  </si>
  <si>
    <t>6 (= kol.7+kol.8)</t>
  </si>
  <si>
    <t xml:space="preserve"> </t>
  </si>
  <si>
    <r>
      <t xml:space="preserve">Razem,     </t>
    </r>
    <r>
      <rPr>
        <sz val="8"/>
        <rFont val="Arial"/>
        <family val="2"/>
      </rPr>
      <t>z tego:</t>
    </r>
  </si>
  <si>
    <t>ze środków własnych i z pozostałych źródeł</t>
  </si>
  <si>
    <t>nazwa_instytucji</t>
  </si>
  <si>
    <t>dla</t>
  </si>
  <si>
    <t>Liczba miesięcy</t>
  </si>
  <si>
    <t>Limit dotacji razem</t>
  </si>
  <si>
    <t>1.1</t>
  </si>
  <si>
    <t>1.2</t>
  </si>
  <si>
    <t>1.3</t>
  </si>
  <si>
    <t>kwota_wymag</t>
  </si>
  <si>
    <t>kwota_niewymag</t>
  </si>
  <si>
    <t>2.3.</t>
  </si>
  <si>
    <t>Liczba opiekunów</t>
  </si>
  <si>
    <t>Liczba miejsc opieki</t>
  </si>
  <si>
    <t xml:space="preserve">Objaśnienia do sposobu nazywania i wysyłania plików oferty: </t>
  </si>
  <si>
    <t xml:space="preserve">gdzie: </t>
  </si>
  <si>
    <t>3.1.1</t>
  </si>
  <si>
    <t>3.1.2</t>
  </si>
  <si>
    <t>3.1.3</t>
  </si>
  <si>
    <t>3.1.4</t>
  </si>
  <si>
    <t>część B w pliku o rozszerzeniu „.doc” (stosowanym w edytorach tekstu, np. w programie Microsoft Word) pn.</t>
  </si>
  <si>
    <t>o oznaczeniach analogicznych jak dla części A.</t>
  </si>
  <si>
    <t>3.3.</t>
  </si>
  <si>
    <t>3.4.</t>
  </si>
  <si>
    <t>oferty w formie elektronicznej (bez skanowania podpisów) należy przesłać na adres e-mail Ministerstwa Pracy i Polityki Społecznej Maluch@mpips.gov.pl, a także na adres e-mail Urzędu Wojewódzkiego, w terminie złożenia oferty w formie papierowej.</t>
  </si>
  <si>
    <t>8.</t>
  </si>
  <si>
    <t>9.</t>
  </si>
  <si>
    <t>10.</t>
  </si>
  <si>
    <t>11.</t>
  </si>
  <si>
    <t>12.</t>
  </si>
  <si>
    <t>Limit na organizację instytucji DO (zł)</t>
  </si>
  <si>
    <t>1.4</t>
  </si>
  <si>
    <t>instytucji dziennych opiekunów (DO)</t>
  </si>
  <si>
    <t>Liczba miejsc opieki u DO</t>
  </si>
  <si>
    <t>Rodzaj sprawowanej opieki</t>
  </si>
  <si>
    <t>do regulaminu konkursu "2013 - edycja 2"</t>
  </si>
  <si>
    <t>Załącznik Nr 1A</t>
  </si>
  <si>
    <t>(pieczęć Podmiotu)</t>
  </si>
  <si>
    <t>1. Podstawowe dane o oferencie (wypełnia Podmiot)</t>
  </si>
  <si>
    <t>1.4.</t>
  </si>
  <si>
    <t>4. Informacje o zadaniu (wypełnia Podmiot)</t>
  </si>
  <si>
    <t xml:space="preserve"> - środki własne podmiotu</t>
  </si>
  <si>
    <t xml:space="preserve">Ofertę – część A i B - podmioty składają zgodnie z warunkami konkursu zawartymi w regulaminie, w wersji papierowej i elektronicznej. </t>
  </si>
  <si>
    <t>Oferty w formie papierowej należy nadesłać listem poleconym z dopiskiem na kopercie „Oferta na konkurs Maluch 2013 - edycja 2” do właściwego Urzędu Wojewódzkiego lub złożyć osobiście.</t>
  </si>
  <si>
    <t>pierwszy człon ‘M2013e2-‘ przypisany jest do ofert z konkursu „MALUCH 2013 – edycja 2”,</t>
  </si>
  <si>
    <t>1.5.</t>
  </si>
  <si>
    <t>Typ podmiotu</t>
  </si>
  <si>
    <t>Telefon:</t>
  </si>
  <si>
    <t>Adres e-mail:</t>
  </si>
  <si>
    <t>Imię i nazwisko osoby dokonującej wpisu:</t>
  </si>
  <si>
    <t>Liczba miejsc opieki ujęta w zadaniu</t>
  </si>
  <si>
    <t>Liczba dziennych opiekunów:</t>
  </si>
  <si>
    <t>Imię i nazwisko osoby upoważnionej do składania wyjaśnień, uzupełnień i zmian dotyczących oferty:</t>
  </si>
  <si>
    <t>4.5.1.</t>
  </si>
  <si>
    <t>4.5.2.</t>
  </si>
  <si>
    <t>4.5.3.</t>
  </si>
  <si>
    <t>4.6</t>
  </si>
  <si>
    <t>4.6.1</t>
  </si>
  <si>
    <t>4.6.2</t>
  </si>
  <si>
    <t>4.6.3</t>
  </si>
  <si>
    <t xml:space="preserve">Opiekun z miejscami dla 2 dzieci </t>
  </si>
  <si>
    <t xml:space="preserve">Opiekun z miejscami dla 3 dzieci </t>
  </si>
  <si>
    <t xml:space="preserve">Opiekun z miejscami dla 4 dzieci </t>
  </si>
  <si>
    <t xml:space="preserve">Opiekun z miejscami dla 5 dzieci </t>
  </si>
  <si>
    <t>1.6.</t>
  </si>
  <si>
    <r>
      <t>Nr kolejny oferty podmiotu</t>
    </r>
    <r>
      <rPr>
        <vertAlign val="superscript"/>
        <sz val="11"/>
        <rFont val="Arial"/>
        <family val="2"/>
      </rPr>
      <t>6</t>
    </r>
  </si>
  <si>
    <r>
      <t>Nazwa zadania</t>
    </r>
    <r>
      <rPr>
        <vertAlign val="superscript"/>
        <sz val="11"/>
        <rFont val="Arial"/>
        <family val="2"/>
      </rPr>
      <t>5</t>
    </r>
  </si>
  <si>
    <t>zadanieNr</t>
  </si>
  <si>
    <t>alertTytul</t>
  </si>
  <si>
    <t>MALUCH 2013 - edycja 2</t>
  </si>
  <si>
    <t>Nr kolejny oferty podmiotu - dotyczy ofert z tej samej gminy. W przypadku, gdy podmiot składa oferty w różnych gminach, liczbę i kolejność ofert ustala się oddzielnie dla każdej gminy</t>
  </si>
  <si>
    <t>2. Podstawowe dane o ofercie (wypełnia Podmiot)</t>
  </si>
  <si>
    <t xml:space="preserve"> - wnioskowana kwota dotacji</t>
  </si>
  <si>
    <t>żłobek</t>
  </si>
  <si>
    <t>klub dziecięcy</t>
  </si>
  <si>
    <t>dzienny opiekun</t>
  </si>
  <si>
    <t xml:space="preserve"> - opłaty rodziców</t>
  </si>
  <si>
    <t>4.5.4.</t>
  </si>
  <si>
    <t>4.5.4.1.</t>
  </si>
  <si>
    <t>4.5.4.2.</t>
  </si>
  <si>
    <t xml:space="preserve"> - - organizacja instytucji dziennego opiekuna</t>
  </si>
  <si>
    <t xml:space="preserve"> - - funkcjonowanie instytucji dziennego opiekuna</t>
  </si>
  <si>
    <t>Instytucja opieki nad dzieckiem do lat 3, której dotyczy oferta</t>
  </si>
  <si>
    <r>
      <t>Liczba miejsc na terenie gminy w instytucjach opieki nad małymi dziećmi</t>
    </r>
    <r>
      <rPr>
        <b/>
        <vertAlign val="superscript"/>
        <sz val="11"/>
        <rFont val="Arial"/>
        <family val="2"/>
      </rPr>
      <t>9</t>
    </r>
  </si>
  <si>
    <r>
      <t xml:space="preserve">Instytucja opieki nad dzieckiem do lat 3, której dotyczy oferta </t>
    </r>
    <r>
      <rPr>
        <sz val="10"/>
        <rFont val="Arial"/>
        <family val="2"/>
      </rPr>
      <t>(żłobek, klub dziecięcy ):</t>
    </r>
  </si>
  <si>
    <r>
      <t xml:space="preserve"> - środki pozyskane z innych źródeł </t>
    </r>
    <r>
      <rPr>
        <sz val="9"/>
        <rFont val="Arial"/>
        <family val="2"/>
      </rPr>
      <t>(w części B oferty proszę określić jakie to źródła)</t>
    </r>
  </si>
  <si>
    <t>6. Kosztorys ze względu na typ kosztów zadania</t>
  </si>
  <si>
    <t>Klub dziecięcy</t>
  </si>
  <si>
    <t>Żłobek</t>
  </si>
  <si>
    <t>żłobka lub klubu dziecięcego</t>
  </si>
  <si>
    <t>Limit dotacji na 1 miejsce miesięcznie (zł)</t>
  </si>
  <si>
    <t>Limit dotacji razem (zł)</t>
  </si>
  <si>
    <t>5.4.1.</t>
  </si>
  <si>
    <t>5.4.2.</t>
  </si>
  <si>
    <t>5.4.3.</t>
  </si>
  <si>
    <t>5.4.4.</t>
  </si>
  <si>
    <t>5.4.5.</t>
  </si>
  <si>
    <t>Limit na organizację 1 instytucji DO (zł)</t>
  </si>
  <si>
    <r>
      <t xml:space="preserve">Limit na </t>
    </r>
    <r>
      <rPr>
        <sz val="7"/>
        <rFont val="Arial"/>
        <family val="2"/>
      </rPr>
      <t>funkcjo-nowanie 1 instytucji DO (zł)</t>
    </r>
  </si>
  <si>
    <r>
      <t>Limit na</t>
    </r>
    <r>
      <rPr>
        <sz val="7"/>
        <rFont val="Arial"/>
        <family val="2"/>
      </rPr>
      <t xml:space="preserve"> funkcjo-nowanie (zł)</t>
    </r>
  </si>
  <si>
    <t>Proszę wpisać, jakich miejsc dotyczy oferta: 1) organizowanych w 2013 r. u dziennych opiekunów, 2) utworzonych w 2013 r. w żłobkach i klubach dziecięcych</t>
  </si>
  <si>
    <t>4.7.</t>
  </si>
  <si>
    <r>
      <t xml:space="preserve">Kwota dotacji </t>
    </r>
    <r>
      <rPr>
        <sz val="9"/>
        <rFont val="Arial"/>
        <family val="2"/>
      </rPr>
      <t>(miesięcznie)</t>
    </r>
    <r>
      <rPr>
        <sz val="11"/>
        <rFont val="Arial"/>
        <family val="2"/>
      </rPr>
      <t xml:space="preserve"> na jedno miejsce</t>
    </r>
  </si>
  <si>
    <t xml:space="preserve">1)*organizowanych w 2013 r. u dziennych opiekunów </t>
  </si>
  <si>
    <t>2)*utworzonych w 2013 r.w żłobkach i klubach dziecięcych</t>
  </si>
  <si>
    <t>W przypadku udostępniania miejsc etapami - termin udostępnienia ostatnich miejsc</t>
  </si>
  <si>
    <r>
      <t>Termin udostępnienia miejsc dzieciom</t>
    </r>
    <r>
      <rPr>
        <vertAlign val="superscript"/>
        <sz val="11"/>
        <rFont val="Arial"/>
        <family val="2"/>
      </rPr>
      <t>7</t>
    </r>
  </si>
  <si>
    <t>Skrócona nazwa Podmiotu</t>
  </si>
  <si>
    <t>KRS/PESEL</t>
  </si>
  <si>
    <t>typPodmiotu</t>
  </si>
  <si>
    <t>osoba fizyczna</t>
  </si>
  <si>
    <t>niewymieniony typ podmiotu</t>
  </si>
  <si>
    <t>Dane z części A i B oferty - "Skrócona nazwa Podmiotu", "KRS/PESEL", "Nazwa zadania", "Nr kolejny oferty podmiotu", "Kod terytorialny GUS gminy, której dotyczy oferta" - powinny być identyczne. Pole "KRS/PESEL" wypełnić właściwym dla formy prawnej numerem rejestru, ewidencji itp.</t>
  </si>
  <si>
    <t>"Nazwa zadania" powinna zawierać co najmniej: nazwę instytucji (np. żłobek, opiekun dzienny), przedmiot działań ujęty w zadaniu (np. zapewnienie funkcjonowania … ), lokalizację (np. ... w Krapkowicach, żłobek nr 6 w ...).</t>
  </si>
  <si>
    <r>
      <t>„M2013e2-</t>
    </r>
    <r>
      <rPr>
        <sz val="10"/>
        <rFont val="Arial"/>
        <family val="2"/>
      </rPr>
      <t>999999-99-skrócona_nazwa_podmiotu.xls”,</t>
    </r>
  </si>
  <si>
    <t>trzeci człon ‘-99-’ oznacza kolejny numer oferty składanej przez podmiot dla tej samej gminy; numeracja ofert liczona jest dla każdej gminy i każdego podmiotu osobno;</t>
  </si>
  <si>
    <r>
      <t>„M2013e2-</t>
    </r>
    <r>
      <rPr>
        <sz val="10"/>
        <rFont val="Arial"/>
        <family val="2"/>
      </rPr>
      <t>999999-99-skrócona_nazwa_podmiotu.doc”,</t>
    </r>
  </si>
  <si>
    <r>
      <t>Kod terytorialny GUS gminy, której dotyczy oferta</t>
    </r>
    <r>
      <rPr>
        <sz val="9"/>
        <rFont val="Arial"/>
        <family val="2"/>
      </rPr>
      <t xml:space="preserve"> (6 cyfr: WK,PK,GK)</t>
    </r>
  </si>
  <si>
    <t>drugi człon ‘-999999-‘ oznacza 6-cyfrowy kod GUS stosowany dla gmin, w układzie WK + PK + GK (99xxxx- = WK kod województwa, xx99xx- = PK kod powiatu, xxxx99- = GK kod gminy); kody gmin dla nadania nazw plikom nadsyłanym na konkurs zawiera załącznik 5 do regulaminu konkursu,</t>
  </si>
  <si>
    <t>czwarty człon ‘skrócona_nazwa_podmiotu'  zawiera tę samą nazwę, która użyta jest w ofercie (pole 1.1. w części A); skrócona nazwa podmiotu może zawierać nie więcej niż 30 znaków ze spacjami;</t>
  </si>
  <si>
    <t xml:space="preserve">w przypadku przesyłania skorygowanych danych do ofert, człon ‘M2013e2’ poprzedza się oznaczeniem ‘k0-‘, gdzie ‘-0-‘ oznacza numer kolejny korekty; przykładowo cała nazwa pliku dla skorygowanej oferty (w przypadku pierwszej korekty) przybiera postać „k1-M2013e2-999999-99-skrócona_nazwa_podmiotu.doc” [część B] lub [część A] “k1-M2013e2-999999-99-skrócona_nazwa_podmiotu.xls” </t>
  </si>
  <si>
    <t>*Niepotrzebne skreślić (w wersji papierowej), w wersji elektronicznej i papierowej - właściwe wpisać w pole 2.3.</t>
  </si>
  <si>
    <t>Sposób ustalenia opłaty i wpływ dotacji na opłaty rodziców proszę podać w w części B oferty, pkt II, ppkt 5. W przypadku niejednolitych opłat rodziców i kwot dotacji do miejsca - proszę wpisać wielkości przeciętne, zaś kalkulację opisać w części B oferty, pkt II, ppkt 5.</t>
  </si>
  <si>
    <r>
      <t>Opłata miesięczna rodziców i wpływ dotacji na opłatę rodziców</t>
    </r>
    <r>
      <rPr>
        <vertAlign val="superscript"/>
        <sz val="11"/>
        <rFont val="Arial"/>
        <family val="2"/>
      </rPr>
      <t>8</t>
    </r>
  </si>
  <si>
    <r>
      <t xml:space="preserve">Szacowane całkowite zapotrzebowanie na liczbę miejsc opieki nad dziećmi do lat 3 we wszystkich formach opieki </t>
    </r>
    <r>
      <rPr>
        <sz val="9"/>
        <rFont val="Arial"/>
        <family val="2"/>
      </rPr>
      <t xml:space="preserve">(żłobki, kluby dziecięce, dzienni opiekunowie) </t>
    </r>
    <r>
      <rPr>
        <sz val="11"/>
        <rFont val="Arial"/>
        <family val="2"/>
      </rPr>
      <t>na terenie gminy</t>
    </r>
    <r>
      <rPr>
        <b/>
        <vertAlign val="superscript"/>
        <sz val="11"/>
        <rFont val="Arial"/>
        <family val="2"/>
      </rPr>
      <t>9</t>
    </r>
  </si>
  <si>
    <t xml:space="preserve"> - na podstawie oszacowań MPiPS</t>
  </si>
  <si>
    <r>
      <t xml:space="preserve"> - z innego źródła</t>
    </r>
    <r>
      <rPr>
        <vertAlign val="superscript"/>
        <sz val="11"/>
        <rFont val="Arial"/>
        <family val="2"/>
      </rPr>
      <t>9</t>
    </r>
  </si>
  <si>
    <r>
      <t xml:space="preserve"> Rodzaj kosztów (wydatków) i sposób ich kalkulacji, dla zadań dotyczących dziennych opiekunów - wyodrębniając organizację i funkcjonowanie (a w tym: wynagrodzenia DO i pozostałe wydatki na zapewnienie funkcjonowania DO)</t>
    </r>
    <r>
      <rPr>
        <vertAlign val="superscript"/>
        <sz val="8"/>
        <rFont val="Arial"/>
        <family val="2"/>
      </rPr>
      <t>10</t>
    </r>
  </si>
  <si>
    <t>Na ofertę składają się 4 arkusze: "1A strona 1", "1A zadanie ZK" (dla żłobka lub klubu dziecięcego) albo "1A zadanie DO" (dla dziennego opiekuna), "1A Kosztorys" oraz "1A Limity"; w pliku znajduje się także arkusz z objaśnieniami.</t>
  </si>
  <si>
    <t>Nazwa gminy, której dotyczy oferta</t>
  </si>
  <si>
    <t>5.3.1.</t>
  </si>
  <si>
    <t>5.3.2.</t>
  </si>
  <si>
    <t>Kosztorys ze względu na źródło finansowania kosztów realizacji zadania w zł</t>
  </si>
  <si>
    <t>Źródła finansowania kosztów realizacji zadania:</t>
  </si>
  <si>
    <r>
      <t xml:space="preserve">Kwota dotacji </t>
    </r>
    <r>
      <rPr>
        <sz val="9"/>
        <rFont val="Arial"/>
        <family val="2"/>
      </rPr>
      <t>(miesięcznie)</t>
    </r>
    <r>
      <rPr>
        <sz val="11"/>
        <rFont val="Arial"/>
        <family val="2"/>
      </rPr>
      <t xml:space="preserve"> na 1 miejsce</t>
    </r>
  </si>
  <si>
    <r>
      <t xml:space="preserve">Opłata rodziców za 1 dziecko </t>
    </r>
    <r>
      <rPr>
        <sz val="9"/>
        <rFont val="Arial"/>
        <family val="2"/>
      </rPr>
      <t xml:space="preserve">(miesięcznie) </t>
    </r>
    <r>
      <rPr>
        <sz val="11"/>
        <rFont val="Arial"/>
        <family val="2"/>
      </rPr>
      <t>bez dotacji</t>
    </r>
  </si>
  <si>
    <t xml:space="preserve"> - wg danych statystycznych MPiPS sporządzonych na podstawie sprawozdań gmin</t>
  </si>
  <si>
    <r>
      <t xml:space="preserve"> - wg danych Podmiotu o miejscach nieuwzględnionych w sprawozdaniach gmin</t>
    </r>
    <r>
      <rPr>
        <vertAlign val="superscript"/>
        <sz val="11"/>
        <rFont val="Arial"/>
        <family val="2"/>
      </rPr>
      <t>9</t>
    </r>
  </si>
  <si>
    <r>
      <t>Liczba dzieci do lat 3 na terenie gminy</t>
    </r>
    <r>
      <rPr>
        <sz val="10"/>
        <rFont val="Arial"/>
        <family val="2"/>
      </rPr>
      <t xml:space="preserve"> (stan na 31.12.2012 r.)</t>
    </r>
  </si>
  <si>
    <t>Wypełnia MPiPS</t>
  </si>
  <si>
    <r>
      <t xml:space="preserve"> - liczba dzieci oczekujących (lub przyjętych w 2013 r.) na miejsca opieki w instytucjach prowadzonych przez Podmiot</t>
    </r>
    <r>
      <rPr>
        <vertAlign val="superscript"/>
        <sz val="11"/>
        <rFont val="Arial"/>
        <family val="2"/>
      </rPr>
      <t>9</t>
    </r>
  </si>
  <si>
    <t xml:space="preserve">Oferta w wersji elektronicznej powinna być przesłana w e-mailu zatytułowanym „Oferta Maluch 2013 – edycja 2 – nazwa_gminy_której_dotyczy_oferta - skrócona_nazwa_podmiotu”  (skrócona_nazwa_podmiotu może zawierać nie więcej niż 30 znaków ze spacjami) w 2 plikach: </t>
  </si>
  <si>
    <t xml:space="preserve">część A oferty w pliku o rozszerzeniu „.xls” (stosowany w arkuszach kalkulacyjnych, np. w programie Microsoft Excel), pn. </t>
  </si>
  <si>
    <t>Proszę wymienić jednorodne pozycje przekraczające 10 % kosztów zadania, a w przypadku mniejszego udziału - grupy kosztów; w poszczególnych grupach koszty nie mogą przekraczać łącznie 10% "Ogółem" ujętych w kosztorysie. Ewentualne koszty o charakterze majątkowym (środki trwałe, wartości niematerialne i prawne) wykazywane w kosztach zadania muszą być ściśle związane z zapewnieniem funkcjonowania miejsc opieki lub organizacją instytucji dziennego opiekuna. Koszty o charakterze majątkowym na zapewnienie funkcjonowania nie mogą być finansowane z dotacji, mogą jednak stanowić koszt realizacji zadania.</t>
  </si>
  <si>
    <r>
      <t xml:space="preserve"> - na podstawie informacji gminy</t>
    </r>
    <r>
      <rPr>
        <vertAlign val="superscript"/>
        <sz val="11"/>
        <rFont val="Arial"/>
        <family val="2"/>
      </rPr>
      <t>9</t>
    </r>
  </si>
  <si>
    <r>
      <t>w tym przypada na VAT</t>
    </r>
    <r>
      <rPr>
        <vertAlign val="superscript"/>
        <sz val="10"/>
        <rFont val="Arial"/>
        <family val="2"/>
      </rPr>
      <t>11</t>
    </r>
  </si>
  <si>
    <t>13.</t>
  </si>
  <si>
    <t>Wypełnianie punktu 5 oferty przez oferentów nie jest obowiązkowe - pola mogą pozostać niewypełnione, gdyż dane zostaną wstawione przez MPiPS.  Przy podawaniu oszacowania lub danych według źródeł Podmiotu, proszę w części B pkt II ppkt 7 podać informację o żródle (Wojewoda może zażądać okazania dokumentów źródłowych), a w przypadku wypełnienia punktu 5.4.3 - załączyć listę dzieci (imię i nazwisko, PESEL).</t>
  </si>
  <si>
    <r>
      <t>5. Informacje o miejscach opieki w gminie (wypełnianie przez Podmiot fakultatywne)</t>
    </r>
    <r>
      <rPr>
        <vertAlign val="superscript"/>
        <sz val="11"/>
        <rFont val="Arial"/>
        <family val="2"/>
      </rPr>
      <t>9</t>
    </r>
  </si>
  <si>
    <r>
      <t>Szacowane niezaspokojone zapotrzebowanie na liczbę miejsc opieki nad dziećmi do lat 3 we wszystkich formach opieki (żłobki, kluby dziecięce, dzienni opiekunowie) na terenie gminy</t>
    </r>
    <r>
      <rPr>
        <b/>
        <vertAlign val="superscript"/>
        <sz val="11"/>
        <rFont val="Arial"/>
        <family val="2"/>
      </rPr>
      <t>9</t>
    </r>
  </si>
  <si>
    <r>
      <t xml:space="preserve"> - na podstawie badań zapotrzebowania na terenie gminy, prowadzonych/zleconych przez podmiot</t>
    </r>
    <r>
      <rPr>
        <vertAlign val="superscript"/>
        <sz val="11"/>
        <rFont val="Arial"/>
        <family val="2"/>
      </rPr>
      <t>9</t>
    </r>
  </si>
  <si>
    <t>Opiekun z 1 miejscem dla dziecka</t>
  </si>
  <si>
    <t>1.5</t>
  </si>
  <si>
    <t>Zakres oferowanych usług dziennego opiekuna</t>
  </si>
  <si>
    <t>Dotyczy wyłącznie podatku VAT uznanego za koszt kwalifikowany. Podatek VAT uznany za koszt kwalifikowany powinien występować jako koszt we wszystkich zestawieniach.</t>
  </si>
  <si>
    <r>
      <t xml:space="preserve">Oferta </t>
    </r>
    <r>
      <rPr>
        <b/>
        <vertAlign val="superscript"/>
        <sz val="12"/>
        <rFont val="Arial"/>
        <family val="2"/>
      </rPr>
      <t>1,2,3,4,12,13</t>
    </r>
    <r>
      <rPr>
        <b/>
        <sz val="12"/>
        <rFont val="Arial"/>
        <family val="2"/>
      </rPr>
      <t xml:space="preserve"> konkursowa "Maluch 2013 - edycja 2": część A</t>
    </r>
  </si>
  <si>
    <t>jednostka ze sfery finansów publicznych</t>
  </si>
  <si>
    <t>Arkusz "1A zadanie DO" proszę wypełnić dla dziennych opiekunów</t>
  </si>
  <si>
    <t>Arkusz "1A zadanie ZK" proszę wypełniać dla żłobków i klubów dziecięcych</t>
  </si>
  <si>
    <r>
      <t>7a. Kalkulacja limitu dotacji</t>
    </r>
    <r>
      <rPr>
        <sz val="8"/>
        <rFont val="Arial"/>
        <family val="2"/>
      </rPr>
      <t xml:space="preserve"> (w zł)</t>
    </r>
  </si>
  <si>
    <r>
      <t>7b. Kalkulacja limitu dotacji</t>
    </r>
    <r>
      <rPr>
        <sz val="8"/>
        <rFont val="Arial"/>
        <family val="2"/>
      </rPr>
      <t xml:space="preserve"> (w zł)</t>
    </r>
  </si>
  <si>
    <t>stowarzyszenie (niezaliczane do sfery finansów publicznych)</t>
  </si>
  <si>
    <t>spółka prawa handlowego - bez osobowości prawnej (niezaliczana do sfery finansów publicznych)</t>
  </si>
  <si>
    <t>spółka prawa handlowego - osoba prawna (niezaliczana do sfery finansów publicznych)</t>
  </si>
  <si>
    <t>fundacja (niezaliczana do sfery finansów publicznych)</t>
  </si>
  <si>
    <r>
      <t xml:space="preserve">Opłata rodziców za 1 dziecko </t>
    </r>
    <r>
      <rPr>
        <sz val="9"/>
        <rFont val="Arial"/>
        <family val="2"/>
      </rPr>
      <t xml:space="preserve">(miesięcznie) </t>
    </r>
    <r>
      <rPr>
        <sz val="11"/>
        <rFont val="Arial"/>
        <family val="2"/>
      </rPr>
      <t>po uwzględnieniu dotacji</t>
    </r>
  </si>
  <si>
    <t>Proszę nie zmieniać układu arkusza i tabeli w arkuszach "1A zadanie ZK[DO]" i "1A strona 1". Pola żółte - do wypełnienia. Pola białe - zawierają opis lub formuły wyliczające dane. Zmiana formuł jest możliwa na własne ryzyko Podmiotu (lub w uzgodnieniu z urzędem wojeódzkim).</t>
  </si>
  <si>
    <t>W arkuszu "1A Kosztorys" można wstawiać wiersze w tabeli 6, w arkuszu "1A Limity" można wstawiać wiersze w tabelach 7 (i samodzielnie wstawiać formuły).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</si>
</sst>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"/>
    <numFmt numFmtId="165" formatCode="00"/>
    <numFmt numFmtId="166" formatCode="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</numFmts>
  <fonts count="58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.5"/>
      <color indexed="63"/>
      <name val="Verdana"/>
      <family val="2"/>
    </font>
    <font>
      <sz val="7"/>
      <name val="Arial"/>
      <family val="2"/>
    </font>
    <font>
      <sz val="14"/>
      <name val="Arial"/>
      <family val="2"/>
    </font>
    <font>
      <sz val="9"/>
      <name val="Tahoma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3" fontId="3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32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1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justify" vertical="top" wrapText="1"/>
    </xf>
    <xf numFmtId="3" fontId="0" fillId="0" borderId="17" xfId="0" applyNumberFormat="1" applyFont="1" applyBorder="1" applyAlignment="1">
      <alignment horizontal="right" vertical="top" wrapText="1"/>
    </xf>
    <xf numFmtId="3" fontId="0" fillId="32" borderId="17" xfId="0" applyNumberFormat="1" applyFont="1" applyFill="1" applyBorder="1" applyAlignment="1">
      <alignment horizontal="right" vertical="top" wrapText="1"/>
    </xf>
    <xf numFmtId="0" fontId="0" fillId="32" borderId="18" xfId="0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justify" vertical="top" wrapText="1"/>
    </xf>
    <xf numFmtId="0" fontId="0" fillId="32" borderId="18" xfId="0" applyFill="1" applyBorder="1" applyAlignment="1">
      <alignment horizontal="justify" vertical="top" wrapText="1"/>
    </xf>
    <xf numFmtId="0" fontId="0" fillId="32" borderId="19" xfId="0" applyFill="1" applyBorder="1" applyAlignment="1">
      <alignment horizontal="justify" vertical="top" wrapText="1"/>
    </xf>
    <xf numFmtId="0" fontId="0" fillId="32" borderId="19" xfId="0" applyFont="1" applyFill="1" applyBorder="1" applyAlignment="1">
      <alignment horizontal="justify" vertical="top" wrapText="1"/>
    </xf>
    <xf numFmtId="3" fontId="0" fillId="0" borderId="16" xfId="0" applyNumberFormat="1" applyFont="1" applyBorder="1" applyAlignment="1">
      <alignment horizontal="right" vertical="top" wrapText="1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 applyProtection="1" quotePrefix="1">
      <alignment horizontal="justify" vertical="top" wrapText="1"/>
      <protection locked="0"/>
    </xf>
    <xf numFmtId="0" fontId="11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15" fillId="0" borderId="0" xfId="0" applyFont="1" applyAlignment="1">
      <alignment horizontal="justify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Alignment="1">
      <alignment vertical="center" wrapText="1"/>
    </xf>
    <xf numFmtId="14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9" fontId="0" fillId="0" borderId="16" xfId="0" applyNumberFormat="1" applyBorder="1" applyAlignment="1">
      <alignment horizontal="center" vertical="top" wrapText="1"/>
    </xf>
    <xf numFmtId="3" fontId="0" fillId="0" borderId="16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9" fontId="0" fillId="0" borderId="0" xfId="0" applyNumberForma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vertical="center" wrapText="1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justify"/>
    </xf>
    <xf numFmtId="0" fontId="3" fillId="0" borderId="0" xfId="0" applyFont="1" applyAlignment="1" applyProtection="1">
      <alignment horizontal="right" vertical="center"/>
      <protection locked="0"/>
    </xf>
    <xf numFmtId="49" fontId="3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7" xfId="0" applyFont="1" applyBorder="1" applyAlignment="1" applyProtection="1">
      <alignment horizontal="justify" vertical="center" wrapText="1"/>
      <protection locked="0"/>
    </xf>
    <xf numFmtId="0" fontId="3" fillId="0" borderId="12" xfId="0" applyFont="1" applyBorder="1" applyAlignment="1" applyProtection="1">
      <alignment horizontal="justify" vertical="top" wrapText="1"/>
      <protection locked="0"/>
    </xf>
    <xf numFmtId="0" fontId="11" fillId="0" borderId="28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justify" vertical="center" wrapText="1"/>
      <protection locked="0"/>
    </xf>
    <xf numFmtId="3" fontId="3" fillId="3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9" xfId="0" applyFont="1" applyBorder="1" applyAlignment="1" applyProtection="1">
      <alignment horizontal="justify" vertical="center" wrapText="1"/>
      <protection locked="0"/>
    </xf>
    <xf numFmtId="3" fontId="3" fillId="32" borderId="11" xfId="0" applyNumberFormat="1" applyFont="1" applyFill="1" applyBorder="1" applyAlignment="1" applyProtection="1">
      <alignment horizontal="right" vertical="center" wrapText="1"/>
      <protection locked="0"/>
    </xf>
    <xf numFmtId="9" fontId="3" fillId="0" borderId="0" xfId="54" applyFont="1" applyFill="1" applyBorder="1" applyAlignment="1" applyProtection="1">
      <alignment horizontal="right" vertical="center" wrapText="1"/>
      <protection locked="0"/>
    </xf>
    <xf numFmtId="3" fontId="3" fillId="32" borderId="26" xfId="0" applyNumberFormat="1" applyFont="1" applyFill="1" applyBorder="1" applyAlignment="1" applyProtection="1">
      <alignment horizontal="right" vertical="center" wrapText="1"/>
      <protection locked="0"/>
    </xf>
    <xf numFmtId="9" fontId="3" fillId="0" borderId="30" xfId="54" applyFont="1" applyFill="1" applyBorder="1" applyAlignment="1" applyProtection="1">
      <alignment horizontal="right" vertical="center" wrapText="1"/>
      <protection locked="0"/>
    </xf>
    <xf numFmtId="9" fontId="3" fillId="0" borderId="31" xfId="54" applyFont="1" applyFill="1" applyBorder="1" applyAlignment="1" applyProtection="1">
      <alignment horizontal="right" vertical="center" wrapText="1"/>
      <protection locked="0"/>
    </xf>
    <xf numFmtId="9" fontId="3" fillId="0" borderId="32" xfId="54" applyFont="1" applyFill="1" applyBorder="1" applyAlignment="1" applyProtection="1">
      <alignment horizontal="right" vertical="center" wrapText="1"/>
      <protection locked="0"/>
    </xf>
    <xf numFmtId="9" fontId="3" fillId="0" borderId="33" xfId="54" applyFont="1" applyFill="1" applyBorder="1" applyAlignment="1" applyProtection="1">
      <alignment horizontal="right" vertical="center" wrapText="1"/>
      <protection locked="0"/>
    </xf>
    <xf numFmtId="3" fontId="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top"/>
      <protection locked="0"/>
    </xf>
    <xf numFmtId="0" fontId="3" fillId="0" borderId="26" xfId="0" applyFont="1" applyBorder="1" applyAlignment="1" applyProtection="1">
      <alignment horizontal="justify" vertical="top" wrapText="1"/>
      <protection locked="0"/>
    </xf>
    <xf numFmtId="0" fontId="3" fillId="0" borderId="25" xfId="0" applyFont="1" applyBorder="1" applyAlignment="1" applyProtection="1">
      <alignment horizontal="justify" vertical="top" wrapText="1"/>
      <protection locked="0"/>
    </xf>
    <xf numFmtId="0" fontId="3" fillId="0" borderId="11" xfId="0" applyFont="1" applyBorder="1" applyAlignment="1" applyProtection="1">
      <alignment horizontal="justify" vertical="top" wrapText="1"/>
      <protection locked="0"/>
    </xf>
    <xf numFmtId="0" fontId="3" fillId="32" borderId="26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3" fillId="32" borderId="26" xfId="0" applyFont="1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1" fontId="19" fillId="32" borderId="26" xfId="0" applyNumberFormat="1" applyFont="1" applyFill="1" applyBorder="1" applyAlignment="1" applyProtection="1">
      <alignment horizontal="center" vertical="center" wrapText="1"/>
      <protection locked="0"/>
    </xf>
    <xf numFmtId="1" fontId="19" fillId="32" borderId="25" xfId="0" applyNumberFormat="1" applyFont="1" applyFill="1" applyBorder="1" applyAlignment="1" applyProtection="1">
      <alignment horizontal="center" vertical="center" wrapText="1"/>
      <protection locked="0"/>
    </xf>
    <xf numFmtId="1" fontId="19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justify" vertical="center" wrapText="1"/>
      <protection locked="0"/>
    </xf>
    <xf numFmtId="0" fontId="0" fillId="0" borderId="25" xfId="0" applyFont="1" applyBorder="1" applyAlignment="1" applyProtection="1">
      <alignment horizontal="justify" vertical="center" wrapText="1"/>
      <protection locked="0"/>
    </xf>
    <xf numFmtId="0" fontId="0" fillId="0" borderId="11" xfId="0" applyFont="1" applyBorder="1" applyAlignment="1" applyProtection="1">
      <alignment horizontal="justify" vertical="center" wrapText="1"/>
      <protection locked="0"/>
    </xf>
    <xf numFmtId="0" fontId="0" fillId="32" borderId="26" xfId="0" applyFont="1" applyFill="1" applyBorder="1" applyAlignment="1" applyProtection="1">
      <alignment horizontal="center" vertical="center" wrapText="1"/>
      <protection locked="0"/>
    </xf>
    <xf numFmtId="0" fontId="0" fillId="32" borderId="25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165" fontId="3" fillId="32" borderId="26" xfId="0" applyNumberFormat="1" applyFont="1" applyFill="1" applyBorder="1" applyAlignment="1" applyProtection="1">
      <alignment horizontal="center" vertical="top" wrapText="1"/>
      <protection locked="0"/>
    </xf>
    <xf numFmtId="165" fontId="3" fillId="32" borderId="25" xfId="0" applyNumberFormat="1" applyFont="1" applyFill="1" applyBorder="1" applyAlignment="1" applyProtection="1">
      <alignment horizontal="center" vertical="top" wrapText="1"/>
      <protection locked="0"/>
    </xf>
    <xf numFmtId="165" fontId="3" fillId="32" borderId="11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3" fillId="32" borderId="26" xfId="0" applyFont="1" applyFill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32" borderId="2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right" vertical="center" wrapText="1"/>
    </xf>
    <xf numFmtId="0" fontId="0" fillId="0" borderId="37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38100</xdr:rowOff>
    </xdr:from>
    <xdr:to>
      <xdr:col>3</xdr:col>
      <xdr:colOff>1390650</xdr:colOff>
      <xdr:row>3</xdr:row>
      <xdr:rowOff>28575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81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ZYSZ~1\AppData\Local\Temp\notes142542\obja&#347;ni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strona 1"/>
      <sheetName val="1A zadanie ZK"/>
      <sheetName val="1A Objaśnienia"/>
      <sheetName val="1A zadanie DO"/>
      <sheetName val="1A Kosztorys"/>
      <sheetName val="1A Limity"/>
      <sheetName val="2A Listy"/>
    </sheetNames>
    <sheetDataSet>
      <sheetData sheetId="6">
        <row r="2">
          <cell r="C2" t="str">
            <v>dolnośląskie</v>
          </cell>
          <cell r="H2" t="str">
            <v>żłobek</v>
          </cell>
          <cell r="K2">
            <v>1</v>
          </cell>
        </row>
        <row r="3">
          <cell r="C3" t="str">
            <v>kujawsko-pomorskie</v>
          </cell>
          <cell r="H3" t="str">
            <v>klub dziecięcy</v>
          </cell>
          <cell r="K3">
            <v>2</v>
          </cell>
        </row>
        <row r="4">
          <cell r="C4" t="str">
            <v>lubelskie</v>
          </cell>
          <cell r="H4" t="str">
            <v>dzienny opiekun</v>
          </cell>
        </row>
        <row r="5">
          <cell r="C5" t="str">
            <v>lubuskie</v>
          </cell>
        </row>
        <row r="6">
          <cell r="C6" t="str">
            <v>łódzkie</v>
          </cell>
        </row>
        <row r="7">
          <cell r="C7" t="str">
            <v>małopolskie</v>
          </cell>
        </row>
        <row r="8">
          <cell r="C8" t="str">
            <v>mazowieckie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10"/>
  </sheetPr>
  <dimension ref="B2:F30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1.8515625" style="0" customWidth="1"/>
    <col min="2" max="2" width="3.8515625" style="70" customWidth="1"/>
    <col min="3" max="3" width="6.28125" style="70" customWidth="1"/>
    <col min="4" max="4" width="82.00390625" style="3" customWidth="1"/>
    <col min="5" max="5" width="2.28125" style="0" customWidth="1"/>
  </cols>
  <sheetData>
    <row r="2" spans="2:3" ht="14.25">
      <c r="B2" s="68" t="s">
        <v>100</v>
      </c>
      <c r="C2" s="68"/>
    </row>
    <row r="3" spans="2:6" ht="25.5">
      <c r="B3" s="68" t="s">
        <v>0</v>
      </c>
      <c r="C3" s="68"/>
      <c r="D3" s="37" t="s">
        <v>128</v>
      </c>
      <c r="F3" s="69"/>
    </row>
    <row r="4" spans="2:6" ht="38.25">
      <c r="B4" s="68" t="s">
        <v>1</v>
      </c>
      <c r="C4" s="68"/>
      <c r="D4" s="37" t="s">
        <v>129</v>
      </c>
      <c r="F4" s="69"/>
    </row>
    <row r="5" spans="2:6" ht="51">
      <c r="B5" s="68" t="s">
        <v>2</v>
      </c>
      <c r="C5" s="68"/>
      <c r="D5" s="37" t="s">
        <v>227</v>
      </c>
      <c r="F5" s="69"/>
    </row>
    <row r="6" spans="3:6" ht="25.5">
      <c r="C6" s="68" t="s">
        <v>76</v>
      </c>
      <c r="D6" s="37" t="s">
        <v>228</v>
      </c>
      <c r="F6" s="71"/>
    </row>
    <row r="7" spans="3:6" ht="14.25">
      <c r="C7" s="68"/>
      <c r="D7" s="72" t="s">
        <v>200</v>
      </c>
      <c r="F7" s="71"/>
    </row>
    <row r="8" spans="3:6" ht="14.25">
      <c r="C8" s="68"/>
      <c r="D8" s="71" t="s">
        <v>101</v>
      </c>
      <c r="F8" s="71"/>
    </row>
    <row r="9" spans="3:6" ht="14.25">
      <c r="C9" s="68" t="s">
        <v>102</v>
      </c>
      <c r="D9" s="92" t="s">
        <v>130</v>
      </c>
      <c r="F9" s="71"/>
    </row>
    <row r="10" spans="3:6" ht="51">
      <c r="C10" s="68" t="s">
        <v>103</v>
      </c>
      <c r="D10" s="72" t="s">
        <v>204</v>
      </c>
      <c r="F10" s="71"/>
    </row>
    <row r="11" spans="3:6" ht="25.5">
      <c r="C11" s="68" t="s">
        <v>104</v>
      </c>
      <c r="D11" s="72" t="s">
        <v>201</v>
      </c>
      <c r="F11" s="71"/>
    </row>
    <row r="12" spans="3:6" ht="38.25">
      <c r="C12" s="68" t="s">
        <v>105</v>
      </c>
      <c r="D12" s="72" t="s">
        <v>205</v>
      </c>
      <c r="F12" s="71"/>
    </row>
    <row r="13" spans="3:4" ht="25.5">
      <c r="C13" s="68" t="s">
        <v>78</v>
      </c>
      <c r="D13" s="72" t="s">
        <v>106</v>
      </c>
    </row>
    <row r="14" spans="3:4" ht="14.25">
      <c r="C14" s="68"/>
      <c r="D14" s="72" t="s">
        <v>202</v>
      </c>
    </row>
    <row r="15" spans="3:4" ht="14.25">
      <c r="C15" s="68"/>
      <c r="D15" s="71" t="s">
        <v>107</v>
      </c>
    </row>
    <row r="16" spans="3:4" ht="63.75">
      <c r="C16" s="68" t="s">
        <v>108</v>
      </c>
      <c r="D16" s="7" t="s">
        <v>206</v>
      </c>
    </row>
    <row r="17" spans="3:4" ht="38.25">
      <c r="C17" s="70" t="s">
        <v>109</v>
      </c>
      <c r="D17" s="37" t="s">
        <v>110</v>
      </c>
    </row>
    <row r="18" spans="2:4" ht="23.25" customHeight="1">
      <c r="B18" s="38" t="s">
        <v>71</v>
      </c>
      <c r="C18" s="38"/>
      <c r="D18" s="7"/>
    </row>
    <row r="19" spans="2:4" ht="51">
      <c r="B19" s="70" t="s">
        <v>3</v>
      </c>
      <c r="D19" s="37" t="s">
        <v>198</v>
      </c>
    </row>
    <row r="20" spans="2:4" ht="38.25">
      <c r="B20" s="70" t="s">
        <v>4</v>
      </c>
      <c r="D20" s="37" t="s">
        <v>199</v>
      </c>
    </row>
    <row r="21" spans="2:4" ht="38.25">
      <c r="B21" s="70" t="s">
        <v>5</v>
      </c>
      <c r="D21" s="37" t="s">
        <v>156</v>
      </c>
    </row>
    <row r="22" spans="2:4" ht="23.25" customHeight="1">
      <c r="B22" s="38" t="s">
        <v>70</v>
      </c>
      <c r="C22" s="38"/>
      <c r="D22" s="73"/>
    </row>
    <row r="23" spans="2:4" ht="23.25" customHeight="1">
      <c r="B23" s="70" t="s">
        <v>22</v>
      </c>
      <c r="C23" s="38"/>
      <c r="D23" s="73" t="s">
        <v>191</v>
      </c>
    </row>
    <row r="24" spans="2:4" ht="38.25">
      <c r="B24" s="70" t="s">
        <v>111</v>
      </c>
      <c r="C24" s="38"/>
      <c r="D24" s="73" t="s">
        <v>208</v>
      </c>
    </row>
    <row r="25" spans="2:4" ht="63.75">
      <c r="B25" s="70" t="s">
        <v>112</v>
      </c>
      <c r="C25" s="38"/>
      <c r="D25" s="73" t="s">
        <v>233</v>
      </c>
    </row>
    <row r="26" spans="2:6" ht="89.25">
      <c r="B26" s="70" t="s">
        <v>113</v>
      </c>
      <c r="D26" s="3" t="s">
        <v>229</v>
      </c>
      <c r="F26" s="71"/>
    </row>
    <row r="27" spans="2:6" ht="25.5">
      <c r="B27" s="70" t="s">
        <v>114</v>
      </c>
      <c r="D27" s="3" t="s">
        <v>240</v>
      </c>
      <c r="F27" s="71"/>
    </row>
    <row r="28" spans="2:6" ht="38.25">
      <c r="B28" s="70" t="s">
        <v>115</v>
      </c>
      <c r="D28" s="37" t="s">
        <v>252</v>
      </c>
      <c r="F28" s="71"/>
    </row>
    <row r="29" spans="4:6" ht="25.5">
      <c r="D29" s="37" t="s">
        <v>253</v>
      </c>
      <c r="F29" s="71"/>
    </row>
    <row r="30" spans="2:6" ht="38.25">
      <c r="B30" s="70" t="s">
        <v>232</v>
      </c>
      <c r="D30" s="37" t="s">
        <v>214</v>
      </c>
      <c r="F30" s="71"/>
    </row>
  </sheetData>
  <sheetProtection/>
  <printOptions/>
  <pageMargins left="0.7086614173228347" right="0.4330708661417323" top="0.9055118110236221" bottom="0.5511811023622047" header="0.31496062992125984" footer="0.31496062992125984"/>
  <pageSetup horizontalDpi="600" verticalDpi="600" orientation="portrait" paperSize="9" r:id="rId1"/>
  <headerFooter>
    <oddHeader>&amp;CResortowy program rozwoju instytucji opieki nad dziećmi w wieku do lat 3
&amp;14 Konkurs MALUCH 2013 - edycja 1</oddHeader>
    <oddFooter>&amp;C&amp;F [&amp;A]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1"/>
  <dimension ref="A1:N46"/>
  <sheetViews>
    <sheetView zoomScalePageLayoutView="0" workbookViewId="0" topLeftCell="A26">
      <selection activeCell="F38" sqref="F38:H38"/>
    </sheetView>
  </sheetViews>
  <sheetFormatPr defaultColWidth="9.140625" defaultRowHeight="12.75"/>
  <cols>
    <col min="1" max="1" width="6.28125" style="9" customWidth="1"/>
    <col min="2" max="2" width="8.7109375" style="12" customWidth="1"/>
    <col min="3" max="3" width="16.57421875" style="9" customWidth="1"/>
    <col min="4" max="4" width="25.7109375" style="9" customWidth="1"/>
    <col min="5" max="5" width="14.7109375" style="9" customWidth="1"/>
    <col min="6" max="8" width="5.28125" style="9" customWidth="1"/>
    <col min="9" max="9" width="4.140625" style="9" customWidth="1"/>
    <col min="10" max="12" width="4.140625" style="0" customWidth="1"/>
  </cols>
  <sheetData>
    <row r="1" spans="2:8" ht="12.75">
      <c r="B1" s="10"/>
      <c r="C1" s="10"/>
      <c r="D1" s="10"/>
      <c r="E1" s="10"/>
      <c r="F1" s="10"/>
      <c r="G1" s="11"/>
      <c r="H1" s="91" t="s">
        <v>122</v>
      </c>
    </row>
    <row r="2" ht="12.75">
      <c r="H2" s="13" t="s">
        <v>121</v>
      </c>
    </row>
    <row r="3" ht="12.75">
      <c r="A3" s="14" t="s">
        <v>11</v>
      </c>
    </row>
    <row r="4" spans="2:7" ht="15.75">
      <c r="B4" s="142"/>
      <c r="C4" s="142"/>
      <c r="D4" s="142"/>
      <c r="E4" s="142"/>
      <c r="F4" s="142"/>
      <c r="G4" s="142"/>
    </row>
    <row r="5" spans="2:7" ht="18">
      <c r="B5" s="142" t="s">
        <v>241</v>
      </c>
      <c r="C5" s="142"/>
      <c r="D5" s="142"/>
      <c r="E5" s="142"/>
      <c r="F5" s="142"/>
      <c r="G5" s="142"/>
    </row>
    <row r="6" spans="2:7" ht="15">
      <c r="B6" s="138" t="s">
        <v>72</v>
      </c>
      <c r="C6" s="138"/>
      <c r="D6" s="138"/>
      <c r="E6" s="138"/>
      <c r="F6" s="138"/>
      <c r="G6" s="138"/>
    </row>
    <row r="7" spans="2:7" ht="15">
      <c r="B7" s="138" t="s">
        <v>189</v>
      </c>
      <c r="C7" s="138"/>
      <c r="D7" s="138"/>
      <c r="E7" s="138"/>
      <c r="F7" s="138"/>
      <c r="G7" s="138"/>
    </row>
    <row r="8" spans="2:7" ht="15" customHeight="1">
      <c r="B8" s="137" t="s">
        <v>190</v>
      </c>
      <c r="C8" s="137"/>
      <c r="D8" s="137"/>
      <c r="E8" s="137"/>
      <c r="F8" s="137"/>
      <c r="G8" s="137"/>
    </row>
    <row r="9" spans="2:8" ht="15">
      <c r="B9" s="138"/>
      <c r="C9" s="138"/>
      <c r="D9" s="138"/>
      <c r="E9" s="138"/>
      <c r="F9" s="138"/>
      <c r="G9" s="138"/>
      <c r="H9" s="16"/>
    </row>
    <row r="10" ht="12.75" hidden="1"/>
    <row r="11" ht="12.75"/>
    <row r="12" ht="12.75">
      <c r="H12" s="16"/>
    </row>
    <row r="13" spans="2:7" ht="12.75">
      <c r="B13" s="17" t="s">
        <v>12</v>
      </c>
      <c r="E13" s="17" t="s">
        <v>13</v>
      </c>
      <c r="F13" s="17"/>
      <c r="G13" s="17"/>
    </row>
    <row r="14" spans="2:7" ht="14.25">
      <c r="B14" s="18" t="s">
        <v>123</v>
      </c>
      <c r="E14" s="18" t="s">
        <v>14</v>
      </c>
      <c r="F14" s="18"/>
      <c r="G14" s="18"/>
    </row>
    <row r="15" spans="3:8" ht="15.75">
      <c r="C15" s="15"/>
      <c r="D15" s="15"/>
      <c r="E15" s="15"/>
      <c r="F15" s="15"/>
      <c r="G15" s="15"/>
      <c r="H15" s="19"/>
    </row>
    <row r="16" spans="1:9" ht="14.25">
      <c r="A16" s="20" t="s">
        <v>124</v>
      </c>
      <c r="B16" s="21"/>
      <c r="C16" s="20"/>
      <c r="D16" s="20"/>
      <c r="E16" s="20"/>
      <c r="F16" s="20"/>
      <c r="G16" s="20"/>
      <c r="H16" s="20"/>
      <c r="I16" s="22"/>
    </row>
    <row r="17" spans="1:9" ht="6" customHeight="1" thickBot="1">
      <c r="A17" s="20"/>
      <c r="B17" s="21"/>
      <c r="C17" s="20"/>
      <c r="D17" s="20"/>
      <c r="E17" s="20"/>
      <c r="F17" s="20"/>
      <c r="G17" s="20"/>
      <c r="H17" s="20"/>
      <c r="I17" s="22"/>
    </row>
    <row r="18" spans="1:9" ht="30" customHeight="1" thickBot="1">
      <c r="A18" s="20"/>
      <c r="B18" s="23" t="s">
        <v>15</v>
      </c>
      <c r="C18" s="24" t="s">
        <v>193</v>
      </c>
      <c r="D18" s="115"/>
      <c r="E18" s="118"/>
      <c r="F18" s="118"/>
      <c r="G18" s="118"/>
      <c r="H18" s="119"/>
      <c r="I18" s="22"/>
    </row>
    <row r="19" spans="1:9" ht="18.75" customHeight="1" thickBot="1">
      <c r="A19" s="20"/>
      <c r="B19" s="23" t="s">
        <v>16</v>
      </c>
      <c r="C19" s="95" t="s">
        <v>194</v>
      </c>
      <c r="D19" s="115"/>
      <c r="E19" s="118"/>
      <c r="F19" s="118"/>
      <c r="G19" s="118"/>
      <c r="H19" s="119"/>
      <c r="I19" s="22"/>
    </row>
    <row r="20" spans="1:9" ht="30.75" customHeight="1" thickBot="1">
      <c r="A20" s="20"/>
      <c r="B20" s="23" t="s">
        <v>17</v>
      </c>
      <c r="C20" s="95" t="s">
        <v>132</v>
      </c>
      <c r="D20" s="120"/>
      <c r="E20" s="121"/>
      <c r="F20" s="121"/>
      <c r="G20" s="121"/>
      <c r="H20" s="122"/>
      <c r="I20" s="22"/>
    </row>
    <row r="21" spans="1:9" ht="18.75" customHeight="1" thickBot="1">
      <c r="A21" s="20"/>
      <c r="B21" s="23" t="s">
        <v>125</v>
      </c>
      <c r="C21" s="24" t="s">
        <v>33</v>
      </c>
      <c r="D21" s="139"/>
      <c r="E21" s="140"/>
      <c r="F21" s="140"/>
      <c r="G21" s="140"/>
      <c r="H21" s="141"/>
      <c r="I21" s="22"/>
    </row>
    <row r="22" spans="1:9" ht="19.5" customHeight="1" thickBot="1">
      <c r="A22" s="20"/>
      <c r="B22" s="23" t="s">
        <v>131</v>
      </c>
      <c r="C22" s="128" t="s">
        <v>203</v>
      </c>
      <c r="D22" s="129"/>
      <c r="E22" s="130"/>
      <c r="F22" s="94" t="s">
        <v>26</v>
      </c>
      <c r="G22" s="94" t="s">
        <v>26</v>
      </c>
      <c r="H22" s="94" t="s">
        <v>26</v>
      </c>
      <c r="I22" s="25"/>
    </row>
    <row r="23" spans="1:9" ht="43.5" thickBot="1">
      <c r="A23" s="20"/>
      <c r="B23" s="23" t="s">
        <v>150</v>
      </c>
      <c r="C23" s="24" t="s">
        <v>215</v>
      </c>
      <c r="D23" s="143" t="s">
        <v>85</v>
      </c>
      <c r="E23" s="144"/>
      <c r="F23" s="111" t="s">
        <v>27</v>
      </c>
      <c r="G23" s="111" t="s">
        <v>28</v>
      </c>
      <c r="H23" s="111" t="s">
        <v>29</v>
      </c>
      <c r="I23" s="25"/>
    </row>
    <row r="24" spans="2:8" ht="7.5" customHeight="1">
      <c r="B24" s="21"/>
      <c r="C24" s="20"/>
      <c r="D24" s="20"/>
      <c r="E24" s="20"/>
      <c r="F24" s="20"/>
      <c r="G24" s="20"/>
      <c r="H24" s="20"/>
    </row>
    <row r="25" spans="1:9" ht="15" thickBot="1">
      <c r="A25" s="20" t="s">
        <v>157</v>
      </c>
      <c r="B25" s="21"/>
      <c r="C25" s="26"/>
      <c r="D25" s="26"/>
      <c r="E25" s="26"/>
      <c r="F25" s="26"/>
      <c r="G25" s="26"/>
      <c r="H25" s="20"/>
      <c r="I25" s="25"/>
    </row>
    <row r="26" spans="1:9" ht="44.25" customHeight="1" thickBot="1">
      <c r="A26" s="20"/>
      <c r="B26" s="23" t="s">
        <v>30</v>
      </c>
      <c r="C26" s="24" t="s">
        <v>152</v>
      </c>
      <c r="D26" s="131"/>
      <c r="E26" s="132"/>
      <c r="F26" s="132"/>
      <c r="G26" s="132"/>
      <c r="H26" s="133"/>
      <c r="I26" s="25"/>
    </row>
    <row r="27" spans="1:9" ht="20.25" customHeight="1" thickBot="1">
      <c r="A27" s="20"/>
      <c r="B27" s="23" t="s">
        <v>31</v>
      </c>
      <c r="C27" s="112" t="s">
        <v>151</v>
      </c>
      <c r="D27" s="113"/>
      <c r="E27" s="114"/>
      <c r="F27" s="134"/>
      <c r="G27" s="135"/>
      <c r="H27" s="136"/>
      <c r="I27" s="25"/>
    </row>
    <row r="28" spans="1:9" ht="58.5" customHeight="1" thickBot="1">
      <c r="A28" s="20"/>
      <c r="B28" s="23" t="s">
        <v>97</v>
      </c>
      <c r="C28" s="123" t="s">
        <v>186</v>
      </c>
      <c r="D28" s="121"/>
      <c r="E28" s="122"/>
      <c r="F28" s="124"/>
      <c r="G28" s="125"/>
      <c r="H28" s="126"/>
      <c r="I28" s="22"/>
    </row>
    <row r="29" spans="1:9" ht="8.25" customHeight="1">
      <c r="A29" s="20"/>
      <c r="B29" s="21"/>
      <c r="C29" s="20"/>
      <c r="D29" s="20"/>
      <c r="E29" s="20"/>
      <c r="F29" s="20"/>
      <c r="G29" s="20"/>
      <c r="H29" s="20"/>
      <c r="I29" s="22"/>
    </row>
    <row r="30" spans="1:9" ht="3.75" customHeight="1">
      <c r="A30" s="20"/>
      <c r="B30" s="21"/>
      <c r="C30" s="20"/>
      <c r="D30" s="20"/>
      <c r="E30" s="20"/>
      <c r="F30" s="20"/>
      <c r="G30" s="20"/>
      <c r="H30" s="20"/>
      <c r="I30" s="22"/>
    </row>
    <row r="31" spans="1:14" ht="31.5" customHeight="1">
      <c r="A31" s="93"/>
      <c r="B31" s="127" t="s">
        <v>138</v>
      </c>
      <c r="C31" s="127"/>
      <c r="D31" s="127"/>
      <c r="E31" s="18" t="s">
        <v>7</v>
      </c>
      <c r="F31" s="18"/>
      <c r="G31" s="18"/>
      <c r="H31" s="20"/>
      <c r="N31" s="1"/>
    </row>
    <row r="32" spans="1:8" ht="18" customHeight="1">
      <c r="A32" s="20"/>
      <c r="B32" s="21"/>
      <c r="D32" s="28" t="s">
        <v>133</v>
      </c>
      <c r="E32" s="20" t="s">
        <v>7</v>
      </c>
      <c r="F32" s="20"/>
      <c r="G32" s="20"/>
      <c r="H32" s="20"/>
    </row>
    <row r="33" spans="1:8" ht="18" customHeight="1">
      <c r="A33" s="20"/>
      <c r="B33" s="21"/>
      <c r="D33" s="28" t="s">
        <v>134</v>
      </c>
      <c r="E33" s="20" t="s">
        <v>7</v>
      </c>
      <c r="F33" s="20"/>
      <c r="G33" s="20"/>
      <c r="H33" s="20"/>
    </row>
    <row r="34" spans="1:8" ht="7.5" customHeight="1">
      <c r="A34" s="20"/>
      <c r="B34" s="21"/>
      <c r="C34" s="20"/>
      <c r="D34" s="20"/>
      <c r="E34" s="20"/>
      <c r="F34" s="20"/>
      <c r="G34" s="20"/>
      <c r="H34" s="20"/>
    </row>
    <row r="35" spans="1:8" ht="7.5" customHeight="1">
      <c r="A35" s="20"/>
      <c r="B35" s="21"/>
      <c r="C35" s="28"/>
      <c r="D35" s="28"/>
      <c r="E35" s="20"/>
      <c r="F35" s="20"/>
      <c r="G35" s="20"/>
      <c r="H35" s="20"/>
    </row>
    <row r="36" spans="1:8" ht="14.25">
      <c r="A36" s="20" t="s">
        <v>32</v>
      </c>
      <c r="B36" s="21"/>
      <c r="C36" s="28"/>
      <c r="D36" s="28"/>
      <c r="E36" s="28"/>
      <c r="F36" s="28"/>
      <c r="G36" s="28"/>
      <c r="H36" s="20"/>
    </row>
    <row r="37" spans="1:8" ht="9" customHeight="1" thickBot="1">
      <c r="A37" s="20"/>
      <c r="B37" s="21"/>
      <c r="C37" s="28"/>
      <c r="D37" s="28"/>
      <c r="E37" s="28"/>
      <c r="F37" s="28"/>
      <c r="G37" s="28"/>
      <c r="H37" s="20"/>
    </row>
    <row r="38" spans="1:8" ht="31.5" customHeight="1" thickBot="1">
      <c r="A38" s="20"/>
      <c r="B38" s="112" t="s">
        <v>18</v>
      </c>
      <c r="C38" s="113"/>
      <c r="D38" s="113"/>
      <c r="E38" s="114"/>
      <c r="F38" s="115" t="s">
        <v>6</v>
      </c>
      <c r="G38" s="116"/>
      <c r="H38" s="117"/>
    </row>
    <row r="39" spans="1:8" ht="8.25" customHeight="1">
      <c r="A39" s="20"/>
      <c r="B39" s="27"/>
      <c r="C39" s="29"/>
      <c r="D39" s="29"/>
      <c r="E39" s="29"/>
      <c r="F39" s="29"/>
      <c r="G39" s="29"/>
      <c r="H39" s="29"/>
    </row>
    <row r="40" spans="1:8" ht="14.25">
      <c r="A40" s="20"/>
      <c r="B40" s="21"/>
      <c r="D40" s="28" t="s">
        <v>135</v>
      </c>
      <c r="E40" s="20" t="s">
        <v>7</v>
      </c>
      <c r="F40" s="20"/>
      <c r="G40" s="20"/>
      <c r="H40" s="20"/>
    </row>
    <row r="41" spans="1:8" ht="14.25">
      <c r="A41" s="20"/>
      <c r="B41" s="21"/>
      <c r="D41" s="28" t="s">
        <v>133</v>
      </c>
      <c r="E41" s="20" t="s">
        <v>7</v>
      </c>
      <c r="F41" s="20"/>
      <c r="G41" s="20"/>
      <c r="H41" s="20"/>
    </row>
    <row r="42" spans="1:8" ht="14.25">
      <c r="A42" s="20"/>
      <c r="B42" s="21"/>
      <c r="D42" s="28" t="s">
        <v>134</v>
      </c>
      <c r="E42" s="20" t="s">
        <v>7</v>
      </c>
      <c r="F42" s="20"/>
      <c r="G42" s="20"/>
      <c r="H42" s="20"/>
    </row>
    <row r="43" spans="1:8" ht="14.25">
      <c r="A43" s="20"/>
      <c r="B43" s="21"/>
      <c r="D43" s="28"/>
      <c r="E43" s="20"/>
      <c r="F43" s="20"/>
      <c r="G43" s="20"/>
      <c r="H43" s="20"/>
    </row>
    <row r="44" spans="1:9" s="43" customFormat="1" ht="11.25">
      <c r="A44" s="61" t="s">
        <v>207</v>
      </c>
      <c r="B44" s="62"/>
      <c r="C44" s="61"/>
      <c r="D44" s="61"/>
      <c r="E44" s="61"/>
      <c r="F44" s="61"/>
      <c r="G44" s="61"/>
      <c r="H44" s="61"/>
      <c r="I44" s="61"/>
    </row>
    <row r="45" spans="1:9" s="43" customFormat="1" ht="11.25">
      <c r="A45" s="61"/>
      <c r="B45" s="62"/>
      <c r="C45" s="61"/>
      <c r="D45" s="61"/>
      <c r="E45" s="61"/>
      <c r="F45" s="61"/>
      <c r="G45" s="61"/>
      <c r="H45" s="61"/>
      <c r="I45" s="61"/>
    </row>
    <row r="46" spans="2:9" s="43" customFormat="1" ht="11.25">
      <c r="B46" s="62"/>
      <c r="C46" s="61"/>
      <c r="D46" s="61"/>
      <c r="E46" s="61"/>
      <c r="F46" s="61"/>
      <c r="G46" s="61"/>
      <c r="H46" s="61"/>
      <c r="I46" s="61"/>
    </row>
  </sheetData>
  <sheetProtection sheet="1" formatCells="0" formatColumns="0" formatRows="0"/>
  <mergeCells count="20">
    <mergeCell ref="F27:H27"/>
    <mergeCell ref="B8:G8"/>
    <mergeCell ref="B9:G9"/>
    <mergeCell ref="D18:H18"/>
    <mergeCell ref="D21:H21"/>
    <mergeCell ref="B4:G4"/>
    <mergeCell ref="B5:G5"/>
    <mergeCell ref="B6:G6"/>
    <mergeCell ref="B7:G7"/>
    <mergeCell ref="D23:E23"/>
    <mergeCell ref="B38:E38"/>
    <mergeCell ref="F38:H38"/>
    <mergeCell ref="D19:H19"/>
    <mergeCell ref="D20:H20"/>
    <mergeCell ref="C28:E28"/>
    <mergeCell ref="F28:H28"/>
    <mergeCell ref="B31:D31"/>
    <mergeCell ref="C22:E22"/>
    <mergeCell ref="D26:H26"/>
    <mergeCell ref="C27:E27"/>
  </mergeCells>
  <dataValidations count="11">
    <dataValidation type="list" allowBlank="1" showInputMessage="1" showErrorMessage="1" promptTitle="Maluch 2013e2  pole 2.3." prompt="Proszę wpisać: 1 lub 2 " errorTitle="Maluch 2013e2  pole 2.3." error="Proszę wpisać: 1 lub 2 " sqref="F28:H28">
      <formula1>zadanieNr</formula1>
    </dataValidation>
    <dataValidation type="whole" operator="greaterThan" allowBlank="1" showInputMessage="1" showErrorMessage="1" promptTitle="Maluch 2013e2  pole 2.2." prompt="Liczba całkowita większa od &quot;0&quot;" errorTitle="Maluch 2013e2  pole 2.2." error="Liczba całkowita większa od &quot;0&quot;" sqref="F27:H27">
      <formula1>0</formula1>
    </dataValidation>
    <dataValidation allowBlank="1" showInputMessage="1" showErrorMessage="1" promptTitle="Maluch 2012  pole 2.1." errorTitle="Maluch 2012  pole 2.1." sqref="D26:H26"/>
    <dataValidation allowBlank="1" showInputMessage="1" showErrorMessage="1" promptTitle="Maluch 2012 - pole 1.1." errorTitle="Maluch 2012 - pole 1.1." sqref="D19:H19"/>
    <dataValidation errorStyle="warning" type="textLength" allowBlank="1" showInputMessage="1" showErrorMessage="1" promptTitle="Maluch 2013e2 - pole 1.5." prompt="Kod gminy wg GUS &#10;(6 cyfr w formacie 999999),&#10;gdzie:&#10;- pierwsze dwie to WK &#10;  (kod województwa),&#10;- trzecia i czwarta to PK&#10;  (kod powiatu),&#10;- piąta i szósta to GK&#10;  (kod gminy)&#10;" errorTitle="Maluch 2013e2 - pole 1.5." error="Proszę wpisać po 2 cyfry dla WK, PK i GK" sqref="H22">
      <formula1>2</formula1>
      <formula2>99</formula2>
    </dataValidation>
    <dataValidation errorStyle="warning" type="textLength" allowBlank="1" showInputMessage="1" showErrorMessage="1" promptTitle="Maluch 2013e2 - pole 1.5." prompt="Kod gminy wg GUS &#10;(6 cyfr w formacie 999999),&#10;gdzie:&#10;- pierwsze dwie to WK &#10;  (kod województwa),&#10;- trzecia i czwarta to PK&#10;  (kod powiatu),&#10;- piąta i szósta to GK&#10;  (kod gminy)&#10;" errorTitle="Maluch 2013e2 - pole 1.5." error="Proszę wpisać po 2 cyfry dla WK, PK i GK" sqref="G22">
      <formula1>2</formula1>
      <formula2>99</formula2>
    </dataValidation>
    <dataValidation type="list" allowBlank="1" showInputMessage="1" showErrorMessage="1" promptTitle="MALUCH 2013 - edycja 2" prompt="Proszę wybrać z listy" errorTitle="MALUCH 2013 - edycja 2" error="Proszę wybrać z listy" sqref="D21:H21">
      <formula1>Województwo</formula1>
    </dataValidation>
    <dataValidation type="textLength" allowBlank="1" showInputMessage="1" showErrorMessage="1" promptTitle="Maluch 2013e2 - pole 1.5." prompt="Kod gminy wg GUS &#10;(6 cyfr w formacie 999999),&#10;gdzie:&#10;- pierwsze dwie to WK &#10;  (kod województwa),&#10;- trzecia i czwarta to PK&#10;  (kod powiatu),&#10;- piąta i szósta to GK&#10;  (kod gminy)&#10;" errorTitle="Maluch 2013e2 - pole 1.5." error="Proszę wpisać po 2 cyfry dla WK, PK i GK" sqref="F22">
      <formula1>2</formula1>
      <formula2>99</formula2>
    </dataValidation>
    <dataValidation type="list" allowBlank="1" showInputMessage="1" showErrorMessage="1" promptTitle="Maluch 2013e2 - pole 1.3." prompt="Proszę wybrać z listy" errorTitle="Maluch 2013e2 - pole 1.3." error="Proszę wybrać z listy!" sqref="D20:H20">
      <formula1>typPodmiotu</formula1>
    </dataValidation>
    <dataValidation type="textLength" allowBlank="1" showInputMessage="1" showErrorMessage="1" promptTitle="Maluch 2013e2 - pole 1.1." prompt="skrócona_nazwa_podmiotu może zawierać nie więcej niż 30 znaków ze spacjami " errorTitle="Maluch 2013e2 - pole 1.1." error="skrócona_nazwa_podmiotu może zawierać nie więcej niż 30 znaków ze spacjam" sqref="D18:H18">
      <formula1>1</formula1>
      <formula2>30</formula2>
    </dataValidation>
    <dataValidation type="list" allowBlank="1" showInputMessage="1" showErrorMessage="1" sqref="F38:H38">
      <formula1>takNie</formula1>
    </dataValidation>
  </dataValidations>
  <printOptions/>
  <pageMargins left="0.7086614173228347" right="0.4330708661417323" top="0.9055118110236221" bottom="0.5511811023622047" header="0.31496062992125984" footer="0.31496062992125984"/>
  <pageSetup horizontalDpi="600" verticalDpi="600" orientation="portrait" paperSize="9" r:id="rId4"/>
  <headerFooter alignWithMargins="0">
    <oddHeader>&amp;CResortowy program rozwoju instytucji opieki nad dziećmi w wieku do lat 3
&amp;14 Konkurs MALUCH 2013 - edycja 2</oddHeader>
    <oddFooter>&amp;C&amp;F [&amp;A]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G36"/>
  <sheetViews>
    <sheetView view="pageBreakPreview" zoomScaleSheetLayoutView="100" zoomScalePageLayoutView="0" workbookViewId="0" topLeftCell="A1">
      <selection activeCell="E1" sqref="E1:E16384"/>
    </sheetView>
  </sheetViews>
  <sheetFormatPr defaultColWidth="9.140625" defaultRowHeight="12.75"/>
  <cols>
    <col min="1" max="1" width="2.00390625" style="9" customWidth="1"/>
    <col min="2" max="2" width="7.8515625" style="12" customWidth="1"/>
    <col min="3" max="3" width="52.00390625" style="9" customWidth="1"/>
    <col min="4" max="4" width="10.7109375" style="9" customWidth="1"/>
    <col min="5" max="5" width="10.28125" style="0" customWidth="1"/>
  </cols>
  <sheetData>
    <row r="1" ht="12.75">
      <c r="B1" s="9" t="s">
        <v>244</v>
      </c>
    </row>
    <row r="2" spans="3:4" ht="9" customHeight="1">
      <c r="C2" s="15"/>
      <c r="D2" s="19"/>
    </row>
    <row r="3" spans="1:4" ht="15" thickBot="1">
      <c r="A3" s="20" t="s">
        <v>126</v>
      </c>
      <c r="B3" s="27"/>
      <c r="C3" s="27"/>
      <c r="D3" s="27"/>
    </row>
    <row r="4" spans="1:4" ht="29.25" thickBot="1">
      <c r="A4" s="20"/>
      <c r="B4" s="23" t="s">
        <v>10</v>
      </c>
      <c r="C4" s="23" t="s">
        <v>170</v>
      </c>
      <c r="D4" s="30"/>
    </row>
    <row r="5" spans="1:4" ht="21" customHeight="1" thickBot="1">
      <c r="A5" s="20"/>
      <c r="B5" s="23" t="s">
        <v>19</v>
      </c>
      <c r="C5" s="33" t="s">
        <v>136</v>
      </c>
      <c r="D5" s="30"/>
    </row>
    <row r="6" spans="1:7" ht="19.5" thickBot="1">
      <c r="A6" s="20"/>
      <c r="B6" s="32" t="s">
        <v>23</v>
      </c>
      <c r="C6" s="98" t="s">
        <v>192</v>
      </c>
      <c r="D6" s="74"/>
      <c r="G6" s="2"/>
    </row>
    <row r="7" spans="1:7" ht="34.5" thickBot="1">
      <c r="A7" s="20"/>
      <c r="B7" s="23" t="s">
        <v>20</v>
      </c>
      <c r="C7" s="145" t="s">
        <v>218</v>
      </c>
      <c r="D7" s="147"/>
      <c r="E7" s="99" t="s">
        <v>75</v>
      </c>
      <c r="G7" s="2"/>
    </row>
    <row r="8" spans="1:7" s="4" customFormat="1" ht="20.25" customHeight="1" thickBot="1">
      <c r="A8" s="21"/>
      <c r="B8" s="23" t="s">
        <v>21</v>
      </c>
      <c r="C8" s="33" t="s">
        <v>219</v>
      </c>
      <c r="D8" s="96">
        <f>SUM(D9:D12)</f>
        <v>0</v>
      </c>
      <c r="E8" s="106">
        <f>SUM(E9:E12)</f>
        <v>0</v>
      </c>
      <c r="F8"/>
      <c r="G8" s="6"/>
    </row>
    <row r="9" spans="1:7" s="4" customFormat="1" ht="20.25" customHeight="1" thickBot="1">
      <c r="A9" s="21"/>
      <c r="B9" s="23" t="s">
        <v>139</v>
      </c>
      <c r="C9" s="33" t="s">
        <v>162</v>
      </c>
      <c r="D9" s="105"/>
      <c r="E9" s="107">
        <f>IF(D9&gt;0,+D9/$D$8,0)</f>
        <v>0</v>
      </c>
      <c r="G9" s="6"/>
    </row>
    <row r="10" spans="1:7" s="4" customFormat="1" ht="20.25" customHeight="1" thickBot="1">
      <c r="A10" s="21"/>
      <c r="B10" s="23" t="s">
        <v>140</v>
      </c>
      <c r="C10" s="33" t="s">
        <v>127</v>
      </c>
      <c r="D10" s="105"/>
      <c r="E10" s="107">
        <f>IF(D10&gt;0,+D10/$D$8,0)</f>
        <v>0</v>
      </c>
      <c r="G10" s="6"/>
    </row>
    <row r="11" spans="1:5" s="4" customFormat="1" ht="34.5" customHeight="1" thickBot="1">
      <c r="A11" s="21"/>
      <c r="B11" s="23" t="s">
        <v>141</v>
      </c>
      <c r="C11" s="33" t="s">
        <v>171</v>
      </c>
      <c r="D11" s="105"/>
      <c r="E11" s="107">
        <f>IF(D11&gt;0,+D11/$D$8,0)</f>
        <v>0</v>
      </c>
    </row>
    <row r="12" spans="1:5" ht="19.5" customHeight="1" thickBot="1">
      <c r="A12" s="20"/>
      <c r="B12" s="23" t="s">
        <v>163</v>
      </c>
      <c r="C12" s="97" t="s">
        <v>158</v>
      </c>
      <c r="D12" s="105"/>
      <c r="E12" s="108">
        <f>IF(D12&gt;0,+D12/$D$8,0)</f>
        <v>0</v>
      </c>
    </row>
    <row r="13" spans="1:5" ht="15" customHeight="1" hidden="1" thickBot="1">
      <c r="A13" s="20"/>
      <c r="B13" s="23"/>
      <c r="C13" s="102"/>
      <c r="D13" s="103"/>
      <c r="E13" s="104"/>
    </row>
    <row r="14" spans="1:5" ht="15" customHeight="1" hidden="1" thickBot="1">
      <c r="A14" s="20"/>
      <c r="B14" s="23"/>
      <c r="C14" s="102"/>
      <c r="D14" s="103"/>
      <c r="E14" s="104"/>
    </row>
    <row r="15" spans="1:5" ht="15" customHeight="1" hidden="1" thickBot="1">
      <c r="A15" s="20"/>
      <c r="B15" s="23"/>
      <c r="C15" s="102"/>
      <c r="D15" s="103"/>
      <c r="E15" s="104"/>
    </row>
    <row r="16" spans="1:7" ht="26.25" customHeight="1" thickBot="1">
      <c r="A16" s="20"/>
      <c r="B16" s="23" t="s">
        <v>142</v>
      </c>
      <c r="C16" s="145" t="s">
        <v>209</v>
      </c>
      <c r="D16" s="146"/>
      <c r="G16" s="2"/>
    </row>
    <row r="17" spans="1:4" ht="22.5" customHeight="1" thickBot="1">
      <c r="A17" s="20"/>
      <c r="B17" s="23" t="s">
        <v>143</v>
      </c>
      <c r="C17" s="33" t="s">
        <v>221</v>
      </c>
      <c r="D17" s="34"/>
    </row>
    <row r="18" spans="1:4" ht="29.25" thickBot="1">
      <c r="A18" s="20"/>
      <c r="B18" s="23" t="s">
        <v>144</v>
      </c>
      <c r="C18" s="33" t="s">
        <v>251</v>
      </c>
      <c r="D18" s="34"/>
    </row>
    <row r="19" spans="1:7" ht="22.5" customHeight="1" thickBot="1">
      <c r="A19" s="20"/>
      <c r="B19" s="23" t="s">
        <v>145</v>
      </c>
      <c r="C19" s="33" t="s">
        <v>220</v>
      </c>
      <c r="D19" s="34"/>
      <c r="G19" s="1"/>
    </row>
    <row r="20" spans="1:7" s="4" customFormat="1" ht="20.25" customHeight="1" hidden="1">
      <c r="A20" s="21"/>
      <c r="B20" s="27"/>
      <c r="C20" s="100"/>
      <c r="D20" s="101"/>
      <c r="G20" s="6"/>
    </row>
    <row r="21" spans="1:7" ht="24.75" customHeight="1" thickBot="1">
      <c r="A21" s="20" t="s">
        <v>234</v>
      </c>
      <c r="B21" s="27"/>
      <c r="C21" s="29"/>
      <c r="D21" s="29"/>
      <c r="E21" s="4"/>
      <c r="G21" s="1"/>
    </row>
    <row r="22" spans="2:4" ht="30.75" customHeight="1" thickBot="1">
      <c r="B22" s="23" t="s">
        <v>8</v>
      </c>
      <c r="C22" s="64" t="s">
        <v>224</v>
      </c>
      <c r="D22" s="30" t="s">
        <v>225</v>
      </c>
    </row>
    <row r="23" spans="2:7" ht="60.75" thickBot="1">
      <c r="B23" s="23" t="s">
        <v>9</v>
      </c>
      <c r="C23" s="64" t="s">
        <v>210</v>
      </c>
      <c r="D23" s="30"/>
      <c r="G23" s="1"/>
    </row>
    <row r="24" spans="2:7" ht="29.25" customHeight="1" thickBot="1">
      <c r="B24" s="23" t="s">
        <v>24</v>
      </c>
      <c r="C24" s="64" t="s">
        <v>169</v>
      </c>
      <c r="D24" s="30"/>
      <c r="G24" s="1"/>
    </row>
    <row r="25" spans="2:7" ht="29.25" customHeight="1" thickBot="1">
      <c r="B25" s="23" t="s">
        <v>216</v>
      </c>
      <c r="C25" s="64" t="s">
        <v>222</v>
      </c>
      <c r="D25" s="30" t="s">
        <v>225</v>
      </c>
      <c r="G25" s="1"/>
    </row>
    <row r="26" spans="2:7" ht="29.25" customHeight="1" thickBot="1">
      <c r="B26" s="23" t="s">
        <v>217</v>
      </c>
      <c r="C26" s="64" t="s">
        <v>223</v>
      </c>
      <c r="D26" s="30"/>
      <c r="G26" s="1"/>
    </row>
    <row r="27" spans="2:7" ht="60.75" thickBot="1">
      <c r="B27" s="23" t="s">
        <v>25</v>
      </c>
      <c r="C27" s="64" t="s">
        <v>235</v>
      </c>
      <c r="D27" s="30"/>
      <c r="G27" s="1"/>
    </row>
    <row r="28" spans="2:7" ht="17.25" thickBot="1">
      <c r="B28" s="23" t="s">
        <v>178</v>
      </c>
      <c r="C28" s="64" t="s">
        <v>230</v>
      </c>
      <c r="D28" s="30"/>
      <c r="G28" s="1"/>
    </row>
    <row r="29" spans="2:7" ht="31.5" thickBot="1">
      <c r="B29" s="23" t="s">
        <v>179</v>
      </c>
      <c r="C29" s="64" t="s">
        <v>236</v>
      </c>
      <c r="D29" s="30"/>
      <c r="G29" s="1"/>
    </row>
    <row r="30" spans="2:7" ht="45.75" thickBot="1">
      <c r="B30" s="23" t="s">
        <v>180</v>
      </c>
      <c r="C30" s="64" t="s">
        <v>226</v>
      </c>
      <c r="D30" s="30"/>
      <c r="G30" s="1"/>
    </row>
    <row r="31" spans="2:7" ht="29.25" thickBot="1">
      <c r="B31" s="23" t="s">
        <v>181</v>
      </c>
      <c r="C31" s="23" t="s">
        <v>211</v>
      </c>
      <c r="D31" s="30" t="s">
        <v>225</v>
      </c>
      <c r="G31" s="1"/>
    </row>
    <row r="32" spans="2:7" ht="17.25" thickBot="1">
      <c r="B32" s="23" t="s">
        <v>182</v>
      </c>
      <c r="C32" s="64" t="s">
        <v>212</v>
      </c>
      <c r="D32" s="30"/>
      <c r="G32" s="1"/>
    </row>
    <row r="33" spans="2:7" ht="15.75" hidden="1" thickBot="1">
      <c r="B33" s="23"/>
      <c r="C33" s="65"/>
      <c r="D33" s="35"/>
      <c r="G33" s="1"/>
    </row>
    <row r="34" spans="2:7" ht="15.75" hidden="1" thickBot="1">
      <c r="B34" s="23"/>
      <c r="C34" s="65"/>
      <c r="D34" s="35"/>
      <c r="G34" s="1"/>
    </row>
    <row r="35" spans="2:7" ht="15.75" hidden="1" thickBot="1">
      <c r="B35" s="23"/>
      <c r="C35" s="66"/>
      <c r="D35" s="35"/>
      <c r="G35" s="1"/>
    </row>
    <row r="36" ht="12.75">
      <c r="B36" s="9"/>
    </row>
  </sheetData>
  <sheetProtection formatCells="0" formatColumns="0" formatRows="0"/>
  <mergeCells count="2">
    <mergeCell ref="C16:D16"/>
    <mergeCell ref="C7:D7"/>
  </mergeCells>
  <dataValidations count="12">
    <dataValidation type="whole" operator="greaterThanOrEqual" allowBlank="1" showInputMessage="1" showErrorMessage="1" promptTitle="Maluch 2013e2:  pole 5.1.- 5.5.2" prompt="Proszę wpisać liczbę bez kropek lub spacji rozdzielających tysiące" errorTitle="Maluch 2013e2:  pole 5.1.- 5.5.2" error="Proszę sprawdzić: &#10;liczba całkowita bez kropek &#10;lub spacji ?" sqref="D33:D35">
      <formula1>0</formula1>
    </dataValidation>
    <dataValidation type="whole" allowBlank="1" showInputMessage="1" showErrorMessage="1" promptTitle="Maluch 2013 - edycja 2, pola 4.6" prompt="Liczba całkowita od 0 do  5000, bez spacji i przecinków" errorTitle="Maluch 2013 - edycja 2, pola 4.6" error="Liczba całkowita od 0 do  5000, bez spacji i przecinków" sqref="D20">
      <formula1>0</formula1>
      <formula2>5000</formula2>
    </dataValidation>
    <dataValidation type="list" allowBlank="1" showInputMessage="1" showErrorMessage="1" promptTitle="Maluch 2013e2 - pole 4.1." prompt="Proszę wpisać: żłobek lub klub dziecięcy" errorTitle="Maluch 2013e2 - pole 4.1." error="Proszę wpisać: żłobek lub klub dziecięcy" sqref="D4">
      <formula1>nazwaInstytucji</formula1>
    </dataValidation>
    <dataValidation type="whole" operator="greaterThanOrEqual" allowBlank="1" showInputMessage="1" showErrorMessage="1" promptTitle="Maluch 2013e2 - pole 4.2." prompt="Liczba całkowita większa od &quot;0&quot;" errorTitle="Maluch 2013e2 - pole 4.2." error="Liczba całkowita większa od &quot;0&quot;" sqref="D5">
      <formula1>0</formula1>
    </dataValidation>
    <dataValidation type="date" allowBlank="1" showInputMessage="1" showErrorMessage="1" promptTitle="Maluch 2013e2 - pole 4.3." prompt="Proszę wpisać datę w formacie &quot;rrrr-mm-dd&quot; , np. 2013-12-31" errorTitle="Maluch 2013e2- pole 4.3." error="Proszę wpisać datę w formacie &quot;rrrr-mm-dd&quot; , między 2013-01-01 a 2013-12-31" sqref="D6">
      <formula1>41275</formula1>
      <formula2>42004</formula2>
    </dataValidation>
    <dataValidation type="whole" operator="greaterThanOrEqual" allowBlank="1" showInputMessage="1" showErrorMessage="1" promptTitle="Maluch 2013e2 pola 4.5.-4.5.4.2." prompt="Kwoty w zł bez gr&#10;Proszę nie używać spacji,kropek i przecinków&#10;Pola żółte do wpisania, pola białe - autosumowanie" errorTitle="Maluch 2013e2 pola 4.5.-4.5.4.2." error="Kwoty w zł bez gr&#10;Proszę nie używać spacji,kropek i przecinków&#10;" sqref="D13:D15">
      <formula1>0</formula1>
    </dataValidation>
    <dataValidation type="whole" operator="greaterThanOrEqual" allowBlank="1" showInputMessage="1" showErrorMessage="1" promptTitle="Maluch 2013e2 pola 4.5.-4.5.4." prompt="Kwoty w zł bez gr&#10;Proszę nie używać spacji,kropek i przecinków&#10;Pola żółte do wpisania, pola białe - autosumowanie" errorTitle="Maluch 2013e2 pola 4.5.-4.5.4." error="Kwoty w zł bez gr&#10;Proszę nie używać spacji,kropek i przecinków&#10;" sqref="D8">
      <formula1>0</formula1>
    </dataValidation>
    <dataValidation type="whole" operator="greaterThanOrEqual" allowBlank="1" showInputMessage="1" showErrorMessage="1" promptTitle="Maluch 2013e2- pola 4.5.-4.5.4." prompt="Kwoty w zł bez gr&#10;Proszę nie używać spacji,kropek i przecinków&#10;Pola żółte do wpisania, pola białe - autosumowanie" errorTitle="Maluch 2013e2- pola 4.5.-4.5.4." error="Kwoty w zł bez gr&#10;Proszę nie używać spacji,kropek i przecinków&#10;" sqref="D9:D12">
      <formula1>0</formula1>
    </dataValidation>
    <dataValidation type="whole" operator="greaterThanOrEqual" allowBlank="1" showInputMessage="1" showErrorMessage="1" promptTitle="Maluch 2013e2- pole 5.1.- 5.4.5" prompt="Proszę wpisać liczbę bez kropek lub spacji rozdzielających tysiące" errorTitle="Maluch 2013e2- pole 5.1.- 5.4.5" error="Proszę sprawdzić: &#10;liczba całkowita bez kropek &#10;lub spacji ?" sqref="D32 D27:D30 D23">
      <formula1>0</formula1>
    </dataValidation>
    <dataValidation type="whole" operator="greaterThanOrEqual" allowBlank="1" showInputMessage="1" showErrorMessage="1" promptTitle="Maluch 2013e2- pole 5.3." prompt="Wypełnia MPiPS" errorTitle="Maluch 2013e2- pole 5.3." error="Wypełnia MPiPS" sqref="D24 D26">
      <formula1>0</formula1>
    </dataValidation>
    <dataValidation type="whole" operator="greaterThanOrEqual" allowBlank="1" showInputMessage="1" showErrorMessage="1" promptTitle="Maluch 2013e2-pola 4.6" prompt="Kwoty w zł bez gr&#10;Proszę nie używać spacji,kropek i przecinków" errorTitle="Maluch 2013e2-pola 4.6" error="Kwoty w zł bez gr&#10;Proszę nie używać spacji,kropek i przecinków" sqref="D17:D19">
      <formula1>0</formula1>
    </dataValidation>
    <dataValidation type="textLength" allowBlank="1" showInputMessage="1" showErrorMessage="1" sqref="D22 D31 D25">
      <formula1>0</formula1>
      <formula2>30</formula2>
    </dataValidation>
  </dataValidations>
  <printOptions/>
  <pageMargins left="0.4724409448818898" right="0.2362204724409449" top="0.9055118110236221" bottom="0.5511811023622047" header="0.31496062992125984" footer="0.31496062992125984"/>
  <pageSetup fitToHeight="1" fitToWidth="1" horizontalDpi="600" verticalDpi="600" orientation="portrait" paperSize="9" scale="99" r:id="rId1"/>
  <headerFooter alignWithMargins="0">
    <oddHeader>&amp;CResortowy program rozwoju instytucji opieki nad dziećmi w wieku do lat 3
&amp;14 Konkurs MALUCH 2013 - edycja 2</oddHeader>
    <oddFooter>&amp;C&amp;F [&amp;A]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5">
    <pageSetUpPr fitToPage="1"/>
  </sheetPr>
  <dimension ref="A1:H35"/>
  <sheetViews>
    <sheetView view="pageBreakPreview" zoomScaleSheetLayoutView="100" zoomScalePageLayoutView="0" workbookViewId="0" topLeftCell="A23">
      <selection activeCell="D32" sqref="D32"/>
    </sheetView>
  </sheetViews>
  <sheetFormatPr defaultColWidth="9.140625" defaultRowHeight="12.75"/>
  <cols>
    <col min="1" max="1" width="2.00390625" style="9" customWidth="1"/>
    <col min="2" max="2" width="7.8515625" style="12" customWidth="1"/>
    <col min="3" max="3" width="51.421875" style="9" customWidth="1"/>
    <col min="4" max="4" width="10.7109375" style="9" customWidth="1"/>
    <col min="5" max="5" width="14.421875" style="0" customWidth="1"/>
  </cols>
  <sheetData>
    <row r="1" ht="12.75">
      <c r="B1" s="9" t="s">
        <v>243</v>
      </c>
    </row>
    <row r="2" spans="3:4" ht="15.75">
      <c r="C2" s="15"/>
      <c r="D2" s="19"/>
    </row>
    <row r="3" spans="1:4" ht="15" thickBot="1">
      <c r="A3" s="20" t="s">
        <v>126</v>
      </c>
      <c r="B3" s="27"/>
      <c r="C3" s="27"/>
      <c r="D3" s="27"/>
    </row>
    <row r="4" spans="1:4" ht="29.25" thickBot="1">
      <c r="A4" s="20"/>
      <c r="B4" s="23" t="s">
        <v>10</v>
      </c>
      <c r="C4" s="23" t="s">
        <v>168</v>
      </c>
      <c r="D4" s="30" t="s">
        <v>161</v>
      </c>
    </row>
    <row r="5" spans="1:4" ht="21" customHeight="1" thickBot="1">
      <c r="A5" s="20"/>
      <c r="B5" s="23" t="s">
        <v>19</v>
      </c>
      <c r="C5" s="33" t="s">
        <v>136</v>
      </c>
      <c r="D5" s="74"/>
    </row>
    <row r="6" spans="1:7" ht="19.5" thickBot="1">
      <c r="A6" s="20"/>
      <c r="B6" s="32" t="s">
        <v>23</v>
      </c>
      <c r="C6" s="98" t="s">
        <v>192</v>
      </c>
      <c r="D6" s="74"/>
      <c r="G6" s="2"/>
    </row>
    <row r="7" spans="1:7" ht="30" customHeight="1" thickBot="1">
      <c r="A7" s="20"/>
      <c r="B7" s="23" t="s">
        <v>20</v>
      </c>
      <c r="C7" s="145" t="s">
        <v>218</v>
      </c>
      <c r="D7" s="147"/>
      <c r="E7" s="99" t="s">
        <v>75</v>
      </c>
      <c r="G7" s="2"/>
    </row>
    <row r="8" spans="1:7" s="4" customFormat="1" ht="30" customHeight="1" thickBot="1">
      <c r="A8" s="21"/>
      <c r="B8" s="23" t="s">
        <v>21</v>
      </c>
      <c r="C8" s="33" t="s">
        <v>219</v>
      </c>
      <c r="D8" s="96">
        <f>SUM(D9:D12)</f>
        <v>0</v>
      </c>
      <c r="E8" s="106">
        <f>SUM(E9:E12)</f>
        <v>0</v>
      </c>
      <c r="F8"/>
      <c r="G8" s="6"/>
    </row>
    <row r="9" spans="1:7" s="4" customFormat="1" ht="20.25" customHeight="1" thickBot="1">
      <c r="A9" s="21"/>
      <c r="B9" s="23" t="s">
        <v>139</v>
      </c>
      <c r="C9" s="33" t="s">
        <v>162</v>
      </c>
      <c r="D9" s="105"/>
      <c r="E9" s="107">
        <f>IF(D9&gt;0,+D9/$D$8,0)</f>
        <v>0</v>
      </c>
      <c r="G9" s="6"/>
    </row>
    <row r="10" spans="1:7" s="4" customFormat="1" ht="20.25" customHeight="1" thickBot="1">
      <c r="A10" s="21"/>
      <c r="B10" s="23" t="s">
        <v>140</v>
      </c>
      <c r="C10" s="33" t="s">
        <v>127</v>
      </c>
      <c r="D10" s="105"/>
      <c r="E10" s="107">
        <f>IF(D10&gt;0,+D10/$D$8,0)</f>
        <v>0</v>
      </c>
      <c r="G10" s="6"/>
    </row>
    <row r="11" spans="1:5" s="4" customFormat="1" ht="34.5" customHeight="1" thickBot="1">
      <c r="A11" s="21"/>
      <c r="B11" s="23" t="s">
        <v>141</v>
      </c>
      <c r="C11" s="33" t="s">
        <v>171</v>
      </c>
      <c r="D11" s="105"/>
      <c r="E11" s="107">
        <f>IF(D11&gt;0,+D11/$D$8,0)</f>
        <v>0</v>
      </c>
    </row>
    <row r="12" spans="1:5" ht="15" customHeight="1" thickBot="1">
      <c r="A12" s="20"/>
      <c r="B12" s="23" t="s">
        <v>163</v>
      </c>
      <c r="C12" s="63" t="s">
        <v>73</v>
      </c>
      <c r="D12" s="96">
        <f>SUM(D14:D15)</f>
        <v>0</v>
      </c>
      <c r="E12" s="108">
        <f>IF(D12&gt;0,+D12/$D$8,0)</f>
        <v>0</v>
      </c>
    </row>
    <row r="13" spans="1:5" ht="15" hidden="1" thickBot="1">
      <c r="A13" s="20"/>
      <c r="B13" s="23" t="s">
        <v>140</v>
      </c>
      <c r="C13" s="148"/>
      <c r="D13" s="146"/>
      <c r="E13" s="109">
        <f>IF(D13&gt;0,+D13/$D$8,0)</f>
        <v>0</v>
      </c>
    </row>
    <row r="14" spans="1:5" ht="30" customHeight="1" thickBot="1">
      <c r="A14" s="20"/>
      <c r="B14" s="23" t="s">
        <v>164</v>
      </c>
      <c r="C14" s="33" t="s">
        <v>166</v>
      </c>
      <c r="D14" s="34"/>
      <c r="E14" s="4"/>
    </row>
    <row r="15" spans="1:5" ht="22.5" customHeight="1" thickBot="1">
      <c r="A15" s="20"/>
      <c r="B15" s="23" t="s">
        <v>165</v>
      </c>
      <c r="C15" s="33" t="s">
        <v>167</v>
      </c>
      <c r="D15" s="34"/>
      <c r="E15" s="4"/>
    </row>
    <row r="16" spans="1:7" ht="32.25" customHeight="1" thickBot="1">
      <c r="A16" s="20"/>
      <c r="B16" s="23" t="s">
        <v>142</v>
      </c>
      <c r="C16" s="145" t="s">
        <v>209</v>
      </c>
      <c r="D16" s="146"/>
      <c r="G16" s="2"/>
    </row>
    <row r="17" spans="1:4" ht="22.5" customHeight="1" thickBot="1">
      <c r="A17" s="20"/>
      <c r="B17" s="23" t="s">
        <v>143</v>
      </c>
      <c r="C17" s="33" t="s">
        <v>221</v>
      </c>
      <c r="D17" s="34"/>
    </row>
    <row r="18" spans="1:4" ht="34.5" customHeight="1" thickBot="1">
      <c r="A18" s="20"/>
      <c r="B18" s="23" t="s">
        <v>144</v>
      </c>
      <c r="C18" s="33" t="s">
        <v>251</v>
      </c>
      <c r="D18" s="34"/>
    </row>
    <row r="19" spans="1:7" ht="22.5" customHeight="1" thickBot="1">
      <c r="A19" s="20"/>
      <c r="B19" s="23" t="s">
        <v>145</v>
      </c>
      <c r="C19" s="33" t="s">
        <v>188</v>
      </c>
      <c r="D19" s="34"/>
      <c r="G19" s="1"/>
    </row>
    <row r="20" spans="1:5" ht="22.5" customHeight="1" thickBot="1">
      <c r="A20" s="20"/>
      <c r="B20" s="23" t="s">
        <v>187</v>
      </c>
      <c r="C20" s="33" t="s">
        <v>137</v>
      </c>
      <c r="D20" s="31"/>
      <c r="E20" s="4"/>
    </row>
    <row r="21" spans="1:7" ht="24.75" customHeight="1" thickBot="1">
      <c r="A21" s="20" t="s">
        <v>234</v>
      </c>
      <c r="B21" s="27"/>
      <c r="C21" s="29"/>
      <c r="D21" s="29"/>
      <c r="E21" s="4"/>
      <c r="G21" s="1"/>
    </row>
    <row r="22" spans="2:4" ht="30.75" customHeight="1" thickBot="1">
      <c r="B22" s="23" t="s">
        <v>8</v>
      </c>
      <c r="C22" s="64" t="s">
        <v>224</v>
      </c>
      <c r="D22" s="30" t="s">
        <v>225</v>
      </c>
    </row>
    <row r="23" spans="2:7" ht="60.75" thickBot="1">
      <c r="B23" s="23" t="s">
        <v>9</v>
      </c>
      <c r="C23" s="64" t="s">
        <v>210</v>
      </c>
      <c r="D23" s="30"/>
      <c r="G23" s="1"/>
    </row>
    <row r="24" spans="2:7" ht="29.25" customHeight="1" thickBot="1">
      <c r="B24" s="23" t="s">
        <v>24</v>
      </c>
      <c r="C24" s="64" t="s">
        <v>169</v>
      </c>
      <c r="D24" s="30"/>
      <c r="G24" s="1"/>
    </row>
    <row r="25" spans="2:7" ht="29.25" customHeight="1" thickBot="1">
      <c r="B25" s="23" t="s">
        <v>216</v>
      </c>
      <c r="C25" s="64" t="s">
        <v>222</v>
      </c>
      <c r="D25" s="30" t="s">
        <v>225</v>
      </c>
      <c r="G25" s="1"/>
    </row>
    <row r="26" spans="2:7" ht="29.25" customHeight="1" thickBot="1">
      <c r="B26" s="23" t="s">
        <v>217</v>
      </c>
      <c r="C26" s="64" t="s">
        <v>223</v>
      </c>
      <c r="D26" s="30"/>
      <c r="G26" s="1"/>
    </row>
    <row r="27" spans="2:7" ht="60.75" thickBot="1">
      <c r="B27" s="23" t="s">
        <v>25</v>
      </c>
      <c r="C27" s="64" t="s">
        <v>235</v>
      </c>
      <c r="D27" s="30"/>
      <c r="G27" s="1"/>
    </row>
    <row r="28" spans="2:7" ht="17.25" thickBot="1">
      <c r="B28" s="23" t="s">
        <v>178</v>
      </c>
      <c r="C28" s="64" t="s">
        <v>230</v>
      </c>
      <c r="D28" s="30"/>
      <c r="G28" s="1"/>
    </row>
    <row r="29" spans="2:7" ht="31.5" thickBot="1">
      <c r="B29" s="23" t="s">
        <v>179</v>
      </c>
      <c r="C29" s="64" t="s">
        <v>236</v>
      </c>
      <c r="D29" s="30"/>
      <c r="G29" s="1"/>
    </row>
    <row r="30" spans="2:7" ht="45.75" thickBot="1">
      <c r="B30" s="23" t="s">
        <v>180</v>
      </c>
      <c r="C30" s="64" t="s">
        <v>226</v>
      </c>
      <c r="D30" s="30"/>
      <c r="G30" s="1"/>
    </row>
    <row r="31" spans="2:7" ht="29.25" thickBot="1">
      <c r="B31" s="23" t="s">
        <v>181</v>
      </c>
      <c r="C31" s="64" t="s">
        <v>211</v>
      </c>
      <c r="D31" s="30" t="s">
        <v>225</v>
      </c>
      <c r="G31" s="1"/>
    </row>
    <row r="32" spans="2:7" ht="17.25" thickBot="1">
      <c r="B32" s="23" t="s">
        <v>182</v>
      </c>
      <c r="C32" s="64" t="s">
        <v>212</v>
      </c>
      <c r="D32" s="30"/>
      <c r="G32" s="1"/>
    </row>
    <row r="33" spans="2:7" ht="15.75" hidden="1" thickBot="1">
      <c r="B33" s="23"/>
      <c r="C33" s="66"/>
      <c r="D33" s="35"/>
      <c r="G33" s="1"/>
    </row>
    <row r="34" ht="12.75">
      <c r="B34" s="9"/>
    </row>
    <row r="35" spans="2:8" ht="15">
      <c r="B35" s="9"/>
      <c r="H35" s="1"/>
    </row>
  </sheetData>
  <sheetProtection formatCells="0" formatColumns="0" formatRows="0"/>
  <mergeCells count="3">
    <mergeCell ref="C7:D7"/>
    <mergeCell ref="C13:D13"/>
    <mergeCell ref="C16:D16"/>
  </mergeCells>
  <dataValidations count="10">
    <dataValidation type="whole" operator="greaterThanOrEqual" allowBlank="1" showInputMessage="1" showErrorMessage="1" promptTitle="Maluch 2013e2 - pole 4.7." prompt="Liczba całkowita większa od &quot;0&quot;" errorTitle="Maluch 2013e2 - pole 4.7." error="Liczba całkowita większa od &quot;0&quot;" sqref="D20">
      <formula1>0</formula1>
    </dataValidation>
    <dataValidation type="whole" operator="greaterThanOrEqual" allowBlank="1" showInputMessage="1" showErrorMessage="1" promptTitle="Maluch 2013e2:  pole 5.1.- 5.5.2" prompt="Proszę wpisać liczbę bez kropek lub spacji rozdzielających tysiące" errorTitle="Maluch 2013e2:  pole 5.1.- 5.5.2" error="Proszę sprawdzić: &#10;liczba całkowita bez kropek &#10;lub spacji ?" sqref="D33">
      <formula1>0</formula1>
    </dataValidation>
    <dataValidation type="date" allowBlank="1" showInputMessage="1" showErrorMessage="1" promptTitle="Maluch 2013e2 - pole 4.3." prompt="Proszę wpisać datę w formacie &quot;rrrr-mm-dd&quot; , np. 2013-12-31" errorTitle="Maluch 2013e2- pole 4.3." error="Proszę wpisać datę w formacie &quot;rrrr-mm-dd&quot; , między 2013-01-01 a 2013-12-31" sqref="D6">
      <formula1>41275</formula1>
      <formula2>42004</formula2>
    </dataValidation>
    <dataValidation type="whole" operator="greaterThanOrEqual" allowBlank="1" showInputMessage="1" showErrorMessage="1" promptTitle="Maluch 2013e2 - pole 4.2." prompt="Liczba całkowita większa od &quot;0&quot;" errorTitle="Maluch 2013e2 - pole 4.2." error="Liczba całkowita większa od &quot;0&quot;" sqref="D5">
      <formula1>0</formula1>
    </dataValidation>
    <dataValidation type="whole" operator="greaterThanOrEqual" allowBlank="1" showInputMessage="1" showErrorMessage="1" promptTitle="Maluch 2013e2 pola 4.5.-4.5.4.2." prompt="Kwoty w zł bez gr&#10;Proszę nie używać spacji,kropek i przecinków&#10;Pola żółte do wpisania, pola białe - autosumowanie" errorTitle="Maluch 2013e2 pola 4.5.-4.5.4.2." error="Kwoty w zł bez gr&#10;Proszę nie używać spacji,kropek i przecinków&#10;" sqref="D9:D12 D14:D15">
      <formula1>0</formula1>
    </dataValidation>
    <dataValidation type="whole" operator="greaterThanOrEqual" allowBlank="1" showInputMessage="1" showErrorMessage="1" promptTitle="Maluch 2013e2-pola 4.6" prompt="Kwoty w zł bez gr&#10;Proszę nie używać spacji,kropek i przecinków" errorTitle="Maluch 2013e2-pola 4.6" error="Kwoty w zł bez gr&#10;Proszę nie używać spacji,kropek i przecinków" sqref="D17:D19">
      <formula1>0</formula1>
    </dataValidation>
    <dataValidation type="whole" operator="greaterThanOrEqual" allowBlank="1" showInputMessage="1" showErrorMessage="1" promptTitle="Maluch 2013e2- pole 5.3." prompt="Wypełnia MPiPS" errorTitle="Maluch 2013e2- pole 5.3." error="Wypełnia MPiPS" sqref="D24 D26">
      <formula1>0</formula1>
    </dataValidation>
    <dataValidation type="whole" operator="greaterThanOrEqual" allowBlank="1" showInputMessage="1" showErrorMessage="1" promptTitle="Maluch 2013e2- pole 5.1.- 5.4.5" prompt="Proszę wpisać liczbę bez kropek lub spacji rozdzielających tysiące" errorTitle="Maluch 2013e2- pole 5.1.- 5.4.5" error="Proszę sprawdzić: &#10;liczba całkowita bez kropek &#10;lub spacji ?" sqref="D32 D27:D30 D23">
      <formula1>0</formula1>
    </dataValidation>
    <dataValidation type="textLength" allowBlank="1" showInputMessage="1" showErrorMessage="1" sqref="D22 D31 D25">
      <formula1>0</formula1>
      <formula2>30</formula2>
    </dataValidation>
    <dataValidation type="whole" operator="greaterThanOrEqual" allowBlank="1" showInputMessage="1" showErrorMessage="1" promptTitle="Maluch 2013e2 pola 4.5.-4.5.4." prompt="Kwoty w zł bez gr&#10;Proszę nie używać spacji,kropek i przecinków&#10;Pola żółte do wpisania, pola białe - autosumowanie" errorTitle="Maluch 2013e2 pola 4.5.-4.5.4." error="Kwoty w zł bez gr&#10;Proszę nie używać spacji,kropek i przecinków&#10;" sqref="D8">
      <formula1>0</formula1>
    </dataValidation>
  </dataValidations>
  <printOptions/>
  <pageMargins left="0.4724409448818898" right="0.2362204724409449" top="0.9055118110236221" bottom="0.5511811023622047" header="0.31496062992125984" footer="0.31496062992125984"/>
  <pageSetup fitToHeight="1" fitToWidth="1" horizontalDpi="600" verticalDpi="600" orientation="portrait" paperSize="9" scale="88" r:id="rId1"/>
  <headerFooter alignWithMargins="0">
    <oddHeader>&amp;CResortowy program rozwoju instytucji opieki nad dziećmi w wieku do lat 3
&amp;14 Konkurs MALUCH 2013 - edycja 2</oddHeader>
    <oddFooter>&amp;C&amp;F [&amp;A]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2"/>
  <dimension ref="A1:L33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8.7109375" style="0" customWidth="1"/>
    <col min="4" max="4" width="10.7109375" style="0" customWidth="1"/>
    <col min="5" max="5" width="10.8515625" style="0" customWidth="1"/>
    <col min="6" max="6" width="12.140625" style="0" customWidth="1"/>
    <col min="7" max="7" width="10.7109375" style="0" customWidth="1"/>
    <col min="8" max="9" width="10.8515625" style="0" customWidth="1"/>
    <col min="10" max="10" width="3.00390625" style="0" customWidth="1"/>
  </cols>
  <sheetData>
    <row r="1" spans="1:9" ht="15" thickBot="1">
      <c r="A1" s="40" t="s">
        <v>172</v>
      </c>
      <c r="I1" s="47" t="s">
        <v>80</v>
      </c>
    </row>
    <row r="2" spans="2:9" ht="13.5" thickBot="1">
      <c r="B2" s="149" t="s">
        <v>74</v>
      </c>
      <c r="C2" s="149" t="s">
        <v>213</v>
      </c>
      <c r="D2" s="160" t="s">
        <v>81</v>
      </c>
      <c r="E2" s="153"/>
      <c r="F2" s="154"/>
      <c r="G2" s="152" t="s">
        <v>231</v>
      </c>
      <c r="H2" s="153"/>
      <c r="I2" s="154"/>
    </row>
    <row r="3" spans="2:9" ht="12.75" customHeight="1">
      <c r="B3" s="150"/>
      <c r="C3" s="150"/>
      <c r="D3" s="155" t="s">
        <v>86</v>
      </c>
      <c r="E3" s="149" t="s">
        <v>82</v>
      </c>
      <c r="F3" s="149" t="s">
        <v>87</v>
      </c>
      <c r="G3" s="155" t="s">
        <v>86</v>
      </c>
      <c r="H3" s="149" t="s">
        <v>82</v>
      </c>
      <c r="I3" s="149" t="s">
        <v>87</v>
      </c>
    </row>
    <row r="4" spans="2:9" ht="12.75">
      <c r="B4" s="150"/>
      <c r="C4" s="150"/>
      <c r="D4" s="156"/>
      <c r="E4" s="150"/>
      <c r="F4" s="150"/>
      <c r="G4" s="156"/>
      <c r="H4" s="150"/>
      <c r="I4" s="150"/>
    </row>
    <row r="5" spans="2:9" ht="19.5" customHeight="1" thickBot="1">
      <c r="B5" s="151"/>
      <c r="C5" s="151"/>
      <c r="D5" s="157"/>
      <c r="E5" s="151"/>
      <c r="F5" s="151"/>
      <c r="G5" s="157"/>
      <c r="H5" s="151"/>
      <c r="I5" s="151"/>
    </row>
    <row r="6" spans="2:12" s="43" customFormat="1" ht="13.5" thickBot="1">
      <c r="B6" s="48">
        <v>1</v>
      </c>
      <c r="C6" s="48">
        <v>2</v>
      </c>
      <c r="D6" s="49" t="s">
        <v>83</v>
      </c>
      <c r="E6" s="50">
        <v>4</v>
      </c>
      <c r="F6" s="50">
        <v>5</v>
      </c>
      <c r="G6" s="49" t="s">
        <v>84</v>
      </c>
      <c r="H6" s="50">
        <v>7</v>
      </c>
      <c r="I6" s="50">
        <v>8</v>
      </c>
      <c r="L6"/>
    </row>
    <row r="7" spans="2:9" ht="13.5" thickBot="1">
      <c r="B7" s="51"/>
      <c r="C7" s="52" t="s">
        <v>85</v>
      </c>
      <c r="D7" s="53">
        <v>0</v>
      </c>
      <c r="E7" s="54"/>
      <c r="F7" s="54"/>
      <c r="G7" s="53">
        <f aca="true" t="shared" si="0" ref="G7:G17">+H7+I7</f>
        <v>0</v>
      </c>
      <c r="H7" s="54"/>
      <c r="I7" s="54"/>
    </row>
    <row r="8" spans="2:9" ht="13.5" thickBot="1">
      <c r="B8" s="55"/>
      <c r="C8" s="56"/>
      <c r="D8" s="53">
        <f aca="true" t="shared" si="1" ref="D8:D17">+E8+F8</f>
        <v>0</v>
      </c>
      <c r="E8" s="54"/>
      <c r="F8" s="54"/>
      <c r="G8" s="53">
        <f t="shared" si="0"/>
        <v>0</v>
      </c>
      <c r="H8" s="54"/>
      <c r="I8" s="54"/>
    </row>
    <row r="9" spans="2:9" ht="13.5" thickBot="1">
      <c r="B9" s="55"/>
      <c r="C9" s="56"/>
      <c r="D9" s="53">
        <f t="shared" si="1"/>
        <v>0</v>
      </c>
      <c r="E9" s="54"/>
      <c r="F9" s="54"/>
      <c r="G9" s="53">
        <f t="shared" si="0"/>
        <v>0</v>
      </c>
      <c r="H9" s="54"/>
      <c r="I9" s="54"/>
    </row>
    <row r="10" spans="2:9" ht="13.5" thickBot="1">
      <c r="B10" s="57"/>
      <c r="C10" s="56"/>
      <c r="D10" s="53">
        <f t="shared" si="1"/>
        <v>0</v>
      </c>
      <c r="E10" s="54"/>
      <c r="F10" s="54"/>
      <c r="G10" s="53">
        <f t="shared" si="0"/>
        <v>0</v>
      </c>
      <c r="H10" s="54"/>
      <c r="I10" s="54"/>
    </row>
    <row r="11" spans="2:9" ht="13.5" thickBot="1">
      <c r="B11" s="57"/>
      <c r="C11" s="56"/>
      <c r="D11" s="53">
        <f t="shared" si="1"/>
        <v>0</v>
      </c>
      <c r="E11" s="54"/>
      <c r="F11" s="54"/>
      <c r="G11" s="53">
        <f t="shared" si="0"/>
        <v>0</v>
      </c>
      <c r="H11" s="54"/>
      <c r="I11" s="54"/>
    </row>
    <row r="12" spans="2:9" ht="13.5" thickBot="1">
      <c r="B12" s="57"/>
      <c r="C12" s="56"/>
      <c r="D12" s="53">
        <f t="shared" si="1"/>
        <v>0</v>
      </c>
      <c r="E12" s="54"/>
      <c r="F12" s="54"/>
      <c r="G12" s="53">
        <f t="shared" si="0"/>
        <v>0</v>
      </c>
      <c r="H12" s="54"/>
      <c r="I12" s="54"/>
    </row>
    <row r="13" spans="2:9" ht="13.5" thickBot="1">
      <c r="B13" s="57"/>
      <c r="C13" s="56"/>
      <c r="D13" s="53">
        <f t="shared" si="1"/>
        <v>0</v>
      </c>
      <c r="E13" s="54"/>
      <c r="F13" s="54"/>
      <c r="G13" s="53">
        <f t="shared" si="0"/>
        <v>0</v>
      </c>
      <c r="H13" s="54"/>
      <c r="I13" s="54"/>
    </row>
    <row r="14" spans="2:9" ht="13.5" thickBot="1">
      <c r="B14" s="57"/>
      <c r="C14" s="56"/>
      <c r="D14" s="53">
        <f t="shared" si="1"/>
        <v>0</v>
      </c>
      <c r="E14" s="54"/>
      <c r="F14" s="54"/>
      <c r="G14" s="53">
        <f t="shared" si="0"/>
        <v>0</v>
      </c>
      <c r="H14" s="54"/>
      <c r="I14" s="54"/>
    </row>
    <row r="15" spans="2:9" ht="13.5" thickBot="1">
      <c r="B15" s="57"/>
      <c r="C15" s="56"/>
      <c r="D15" s="53">
        <f t="shared" si="1"/>
        <v>0</v>
      </c>
      <c r="E15" s="54"/>
      <c r="F15" s="54"/>
      <c r="G15" s="53">
        <f t="shared" si="0"/>
        <v>0</v>
      </c>
      <c r="H15" s="54"/>
      <c r="I15" s="54"/>
    </row>
    <row r="16" spans="2:9" ht="13.5" thickBot="1">
      <c r="B16" s="57"/>
      <c r="C16" s="56"/>
      <c r="D16" s="53">
        <f t="shared" si="1"/>
        <v>0</v>
      </c>
      <c r="E16" s="54"/>
      <c r="F16" s="54"/>
      <c r="G16" s="53">
        <f t="shared" si="0"/>
        <v>0</v>
      </c>
      <c r="H16" s="54"/>
      <c r="I16" s="54"/>
    </row>
    <row r="17" spans="2:9" ht="13.5" thickBot="1">
      <c r="B17" s="58"/>
      <c r="C17" s="59"/>
      <c r="D17" s="53">
        <f t="shared" si="1"/>
        <v>0</v>
      </c>
      <c r="E17" s="54"/>
      <c r="F17" s="54"/>
      <c r="G17" s="53">
        <f t="shared" si="0"/>
        <v>0</v>
      </c>
      <c r="H17" s="54"/>
      <c r="I17" s="54"/>
    </row>
    <row r="18" spans="2:9" s="39" customFormat="1" ht="13.5" thickBot="1">
      <c r="B18" s="158" t="s">
        <v>79</v>
      </c>
      <c r="C18" s="159"/>
      <c r="D18" s="60">
        <f aca="true" t="shared" si="2" ref="D18:I18">SUM(D7:D17)</f>
        <v>0</v>
      </c>
      <c r="E18" s="60">
        <f t="shared" si="2"/>
        <v>0</v>
      </c>
      <c r="F18" s="60">
        <f t="shared" si="2"/>
        <v>0</v>
      </c>
      <c r="G18" s="60">
        <f t="shared" si="2"/>
        <v>0</v>
      </c>
      <c r="H18" s="60">
        <f t="shared" si="2"/>
        <v>0</v>
      </c>
      <c r="I18" s="60">
        <f t="shared" si="2"/>
        <v>0</v>
      </c>
    </row>
    <row r="33" ht="15">
      <c r="C33" s="1"/>
    </row>
  </sheetData>
  <sheetProtection formatCells="0" formatColumns="0" formatRows="0" insertRows="0"/>
  <mergeCells count="11">
    <mergeCell ref="E3:E5"/>
    <mergeCell ref="F3:F5"/>
    <mergeCell ref="G2:I2"/>
    <mergeCell ref="G3:G5"/>
    <mergeCell ref="H3:H5"/>
    <mergeCell ref="I3:I5"/>
    <mergeCell ref="B18:C18"/>
    <mergeCell ref="B2:B5"/>
    <mergeCell ref="C2:C5"/>
    <mergeCell ref="D2:F2"/>
    <mergeCell ref="D3:D5"/>
  </mergeCells>
  <printOptions/>
  <pageMargins left="0.7086614173228347" right="0.4330708661417323" top="0.9055118110236221" bottom="0.5511811023622047" header="0.31496062992125984" footer="0.31496062992125984"/>
  <pageSetup horizontalDpi="600" verticalDpi="600" orientation="landscape" paperSize="9" r:id="rId1"/>
  <headerFooter alignWithMargins="0">
    <oddHeader>&amp;CResortowy program rozwoju instytucji opieki nad dziećmi w wieku do lat 3
&amp;14 Konkurs MALUCH 2013 - edycja 2</oddHeader>
    <oddFooter>&amp;C&amp;F [&amp;A]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K26"/>
  <sheetViews>
    <sheetView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2.421875" style="0" customWidth="1"/>
    <col min="4" max="4" width="10.00390625" style="0" customWidth="1"/>
    <col min="5" max="5" width="8.8515625" style="0" customWidth="1"/>
    <col min="6" max="6" width="9.00390625" style="0" customWidth="1"/>
    <col min="7" max="9" width="10.8515625" style="0" customWidth="1"/>
    <col min="10" max="10" width="9.421875" style="0" customWidth="1"/>
    <col min="11" max="11" width="10.00390625" style="0" customWidth="1"/>
  </cols>
  <sheetData>
    <row r="1" ht="14.25">
      <c r="A1" s="40" t="s">
        <v>245</v>
      </c>
    </row>
    <row r="2" spans="1:9" ht="14.25">
      <c r="A2" s="40"/>
      <c r="B2" s="47" t="s">
        <v>89</v>
      </c>
      <c r="C2" t="s">
        <v>118</v>
      </c>
      <c r="I2" s="67"/>
    </row>
    <row r="3" spans="2:11" ht="56.25">
      <c r="B3" s="41" t="s">
        <v>74</v>
      </c>
      <c r="C3" s="44" t="s">
        <v>239</v>
      </c>
      <c r="D3" s="42" t="s">
        <v>119</v>
      </c>
      <c r="E3" s="42" t="s">
        <v>183</v>
      </c>
      <c r="F3" s="42" t="s">
        <v>184</v>
      </c>
      <c r="G3" s="42" t="s">
        <v>98</v>
      </c>
      <c r="H3" s="42" t="s">
        <v>90</v>
      </c>
      <c r="I3" s="42" t="s">
        <v>116</v>
      </c>
      <c r="J3" s="42" t="s">
        <v>185</v>
      </c>
      <c r="K3" s="42" t="s">
        <v>91</v>
      </c>
    </row>
    <row r="4" spans="2:11" s="43" customFormat="1" ht="11.25">
      <c r="B4" s="42">
        <v>1</v>
      </c>
      <c r="C4" s="42">
        <v>2</v>
      </c>
      <c r="D4" s="42">
        <v>3</v>
      </c>
      <c r="E4" s="75">
        <v>4</v>
      </c>
      <c r="F4" s="75">
        <v>5</v>
      </c>
      <c r="G4" s="42">
        <v>6</v>
      </c>
      <c r="H4" s="42">
        <v>7</v>
      </c>
      <c r="I4" s="42">
        <v>8</v>
      </c>
      <c r="J4" s="42">
        <v>9</v>
      </c>
      <c r="K4" s="42">
        <v>10</v>
      </c>
    </row>
    <row r="5" spans="2:11" s="43" customFormat="1" ht="12.75">
      <c r="B5" s="44" t="s">
        <v>92</v>
      </c>
      <c r="C5" s="45" t="s">
        <v>237</v>
      </c>
      <c r="D5" s="44">
        <v>1</v>
      </c>
      <c r="E5" s="110" t="s">
        <v>77</v>
      </c>
      <c r="F5" s="78">
        <v>1050</v>
      </c>
      <c r="G5" s="46">
        <v>0</v>
      </c>
      <c r="H5" s="46">
        <v>0</v>
      </c>
      <c r="I5" s="110" t="s">
        <v>77</v>
      </c>
      <c r="J5" s="77">
        <f>+H5*G5*F5</f>
        <v>0</v>
      </c>
      <c r="K5" s="77">
        <f>+J5</f>
        <v>0</v>
      </c>
    </row>
    <row r="6" spans="2:11" s="43" customFormat="1" ht="12.75">
      <c r="B6" s="44" t="s">
        <v>93</v>
      </c>
      <c r="C6" s="45" t="s">
        <v>146</v>
      </c>
      <c r="D6" s="44">
        <v>2</v>
      </c>
      <c r="E6" s="77">
        <v>5000</v>
      </c>
      <c r="F6" s="78">
        <v>2100</v>
      </c>
      <c r="G6" s="46">
        <v>0</v>
      </c>
      <c r="H6" s="46">
        <v>0</v>
      </c>
      <c r="I6" s="77">
        <f>+E6*G6</f>
        <v>0</v>
      </c>
      <c r="J6" s="77">
        <f>+H6*G6*F6</f>
        <v>0</v>
      </c>
      <c r="K6" s="77">
        <f>+J6+I6</f>
        <v>0</v>
      </c>
    </row>
    <row r="7" spans="2:11" ht="12.75">
      <c r="B7" s="44" t="s">
        <v>94</v>
      </c>
      <c r="C7" s="45" t="s">
        <v>147</v>
      </c>
      <c r="D7" s="44">
        <v>3</v>
      </c>
      <c r="E7" s="77">
        <v>5000</v>
      </c>
      <c r="F7" s="78">
        <v>3150</v>
      </c>
      <c r="G7" s="46">
        <v>0</v>
      </c>
      <c r="H7" s="46">
        <v>0</v>
      </c>
      <c r="I7" s="77">
        <f>+E7*G7</f>
        <v>0</v>
      </c>
      <c r="J7" s="77">
        <f>+H7*G7*F7</f>
        <v>0</v>
      </c>
      <c r="K7" s="77">
        <f>+J7+I7</f>
        <v>0</v>
      </c>
    </row>
    <row r="8" spans="2:11" ht="12.75">
      <c r="B8" s="44" t="s">
        <v>117</v>
      </c>
      <c r="C8" s="45" t="s">
        <v>148</v>
      </c>
      <c r="D8" s="44">
        <v>4</v>
      </c>
      <c r="E8" s="77">
        <v>5000</v>
      </c>
      <c r="F8" s="78">
        <v>4200</v>
      </c>
      <c r="G8" s="46">
        <v>0</v>
      </c>
      <c r="H8" s="46">
        <v>0</v>
      </c>
      <c r="I8" s="77">
        <f>+E8*G8</f>
        <v>0</v>
      </c>
      <c r="J8" s="77">
        <f>+H8*G8*F8</f>
        <v>0</v>
      </c>
      <c r="K8" s="77">
        <f>+J8+I8</f>
        <v>0</v>
      </c>
    </row>
    <row r="9" spans="2:11" ht="13.5" thickBot="1">
      <c r="B9" s="44" t="s">
        <v>238</v>
      </c>
      <c r="C9" s="45" t="s">
        <v>149</v>
      </c>
      <c r="D9" s="76">
        <v>5</v>
      </c>
      <c r="E9" s="79">
        <v>5000</v>
      </c>
      <c r="F9" s="80">
        <v>5250</v>
      </c>
      <c r="G9" s="46">
        <v>0</v>
      </c>
      <c r="H9" s="46">
        <v>0</v>
      </c>
      <c r="I9" s="77">
        <f>+E9*G9</f>
        <v>0</v>
      </c>
      <c r="J9" s="77">
        <f>+H9*G9*F9</f>
        <v>0</v>
      </c>
      <c r="K9" s="77">
        <f>+J9+I9</f>
        <v>0</v>
      </c>
    </row>
    <row r="10" spans="2:11" ht="18" customHeight="1" thickBot="1">
      <c r="B10" s="81"/>
      <c r="C10" s="82" t="s">
        <v>79</v>
      </c>
      <c r="D10" s="83" t="s">
        <v>77</v>
      </c>
      <c r="E10" s="83" t="s">
        <v>77</v>
      </c>
      <c r="F10" s="83" t="s">
        <v>77</v>
      </c>
      <c r="G10" s="85">
        <f>SUM(G5:G9)</f>
        <v>0</v>
      </c>
      <c r="H10" s="83" t="s">
        <v>77</v>
      </c>
      <c r="I10" s="84">
        <f>SUM(I5:I9)</f>
        <v>0</v>
      </c>
      <c r="J10" s="84">
        <f>SUM(J5:J9)</f>
        <v>0</v>
      </c>
      <c r="K10" s="84">
        <f>SUM(K5:K9)</f>
        <v>0</v>
      </c>
    </row>
    <row r="11" spans="2:9" ht="12.75">
      <c r="B11" s="86"/>
      <c r="C11" s="87"/>
      <c r="D11" s="88"/>
      <c r="E11" s="89"/>
      <c r="F11" s="88"/>
      <c r="G11" s="90"/>
      <c r="H11" s="90"/>
      <c r="I11" s="90"/>
    </row>
    <row r="12" ht="14.25">
      <c r="A12" s="40" t="s">
        <v>246</v>
      </c>
    </row>
    <row r="13" spans="1:3" ht="14.25">
      <c r="A13" s="40"/>
      <c r="B13" s="47" t="s">
        <v>89</v>
      </c>
      <c r="C13" t="s">
        <v>175</v>
      </c>
    </row>
    <row r="14" spans="2:7" ht="56.25">
      <c r="B14" s="41" t="s">
        <v>74</v>
      </c>
      <c r="C14" s="44" t="s">
        <v>120</v>
      </c>
      <c r="D14" s="42" t="s">
        <v>99</v>
      </c>
      <c r="E14" s="42" t="s">
        <v>90</v>
      </c>
      <c r="F14" s="42" t="s">
        <v>176</v>
      </c>
      <c r="G14" s="42" t="s">
        <v>177</v>
      </c>
    </row>
    <row r="15" spans="2:9" s="43" customFormat="1" ht="12.75"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2">
        <v>6</v>
      </c>
      <c r="I15"/>
    </row>
    <row r="16" spans="2:9" s="43" customFormat="1" ht="12.75">
      <c r="B16" s="44" t="s">
        <v>92</v>
      </c>
      <c r="C16" s="45" t="s">
        <v>174</v>
      </c>
      <c r="D16" s="46"/>
      <c r="E16" s="46"/>
      <c r="F16" s="77">
        <v>1050</v>
      </c>
      <c r="G16" s="77">
        <f>+F16*E16*D16</f>
        <v>0</v>
      </c>
      <c r="I16"/>
    </row>
    <row r="17" spans="2:7" ht="13.5" thickBot="1">
      <c r="B17" s="44" t="s">
        <v>93</v>
      </c>
      <c r="C17" s="45" t="s">
        <v>173</v>
      </c>
      <c r="D17" s="46"/>
      <c r="E17" s="46"/>
      <c r="F17" s="77">
        <v>520</v>
      </c>
      <c r="G17" s="77">
        <f>+F17*E17*D17</f>
        <v>0</v>
      </c>
    </row>
    <row r="18" spans="2:7" ht="18" customHeight="1" thickBot="1">
      <c r="B18" s="81"/>
      <c r="C18" s="82" t="s">
        <v>79</v>
      </c>
      <c r="D18" s="85">
        <f>SUM(D16:D17)</f>
        <v>0</v>
      </c>
      <c r="E18" s="83" t="s">
        <v>77</v>
      </c>
      <c r="F18" s="83" t="s">
        <v>77</v>
      </c>
      <c r="G18" s="84">
        <f>SUM(G16:G17)</f>
        <v>0</v>
      </c>
    </row>
    <row r="19" spans="2:9" ht="12.75">
      <c r="B19" s="86"/>
      <c r="C19" s="87"/>
      <c r="D19" s="88"/>
      <c r="E19" s="89"/>
      <c r="F19" s="88"/>
      <c r="G19" s="90"/>
      <c r="H19" s="90"/>
      <c r="I19" s="90"/>
    </row>
    <row r="26" spans="3:4" ht="15">
      <c r="C26" s="1"/>
      <c r="D26" s="1"/>
    </row>
  </sheetData>
  <sheetProtection formatCells="0" formatColumns="0" formatRows="0" insertRows="0"/>
  <printOptions/>
  <pageMargins left="0.7086614173228347" right="0.4330708661417323" top="0.7480314960629921" bottom="0.5511811023622047" header="0.31496062992125984" footer="0.31496062992125984"/>
  <pageSetup horizontalDpi="600" verticalDpi="600" orientation="landscape" paperSize="9" r:id="rId1"/>
  <headerFooter alignWithMargins="0">
    <oddHeader>&amp;CResortowy program rozwoju instytucji opieki nad dziećmi w wieku do lat 3
&amp;14 Konkurs MALUCH 2013 - edycja 2</oddHeader>
    <oddFooter>&amp;C&amp;F [&amp;A]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"/>
  <dimension ref="A1:M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5" bestFit="1" customWidth="1"/>
    <col min="3" max="3" width="19.28125" style="5" bestFit="1" customWidth="1"/>
    <col min="4" max="4" width="6.57421875" style="5" bestFit="1" customWidth="1"/>
    <col min="5" max="5" width="4.140625" style="5" bestFit="1" customWidth="1"/>
    <col min="6" max="6" width="3.57421875" style="0" bestFit="1" customWidth="1"/>
    <col min="7" max="7" width="3.7109375" style="0" bestFit="1" customWidth="1"/>
    <col min="11" max="13" width="5.00390625" style="0" customWidth="1"/>
  </cols>
  <sheetData>
    <row r="1" spans="1:13" ht="12.75">
      <c r="A1" t="s">
        <v>50</v>
      </c>
      <c r="B1" s="5" t="s">
        <v>51</v>
      </c>
      <c r="C1" s="5" t="s">
        <v>33</v>
      </c>
      <c r="D1" s="5" t="s">
        <v>6</v>
      </c>
      <c r="E1" s="5" t="s">
        <v>27</v>
      </c>
      <c r="F1" t="s">
        <v>28</v>
      </c>
      <c r="G1" t="s">
        <v>29</v>
      </c>
      <c r="H1" s="5" t="s">
        <v>88</v>
      </c>
      <c r="I1" s="5" t="s">
        <v>95</v>
      </c>
      <c r="J1" s="5" t="s">
        <v>96</v>
      </c>
      <c r="K1" s="5" t="s">
        <v>153</v>
      </c>
      <c r="L1" s="5" t="s">
        <v>154</v>
      </c>
      <c r="M1" s="5" t="s">
        <v>195</v>
      </c>
    </row>
    <row r="2" spans="2:13" ht="12.75">
      <c r="B2" s="5">
        <v>1</v>
      </c>
      <c r="C2" s="8" t="s">
        <v>34</v>
      </c>
      <c r="D2" s="5" t="s">
        <v>52</v>
      </c>
      <c r="E2" s="5" t="s">
        <v>53</v>
      </c>
      <c r="H2" t="s">
        <v>159</v>
      </c>
      <c r="K2" s="5">
        <v>1</v>
      </c>
      <c r="L2" t="s">
        <v>155</v>
      </c>
      <c r="M2" t="s">
        <v>196</v>
      </c>
    </row>
    <row r="3" spans="2:13" ht="12.75">
      <c r="B3" s="5">
        <v>2</v>
      </c>
      <c r="C3" s="8" t="s">
        <v>35</v>
      </c>
      <c r="D3" s="5" t="s">
        <v>54</v>
      </c>
      <c r="E3" s="5" t="s">
        <v>55</v>
      </c>
      <c r="H3" t="s">
        <v>160</v>
      </c>
      <c r="K3" s="5">
        <v>2</v>
      </c>
      <c r="M3" t="s">
        <v>242</v>
      </c>
    </row>
    <row r="4" spans="2:13" ht="12.75">
      <c r="B4" s="5">
        <v>3</v>
      </c>
      <c r="C4" s="8" t="s">
        <v>36</v>
      </c>
      <c r="E4" s="5" t="s">
        <v>56</v>
      </c>
      <c r="H4" t="s">
        <v>161</v>
      </c>
      <c r="M4" t="s">
        <v>250</v>
      </c>
    </row>
    <row r="5" spans="3:13" ht="12.75">
      <c r="C5" s="8" t="s">
        <v>37</v>
      </c>
      <c r="E5" s="5" t="s">
        <v>57</v>
      </c>
      <c r="M5" t="s">
        <v>249</v>
      </c>
    </row>
    <row r="6" spans="3:13" ht="12.75">
      <c r="C6" s="8" t="s">
        <v>38</v>
      </c>
      <c r="E6" s="5" t="s">
        <v>58</v>
      </c>
      <c r="M6" t="s">
        <v>248</v>
      </c>
    </row>
    <row r="7" spans="3:13" ht="12.75">
      <c r="C7" s="8" t="s">
        <v>39</v>
      </c>
      <c r="E7" s="5" t="s">
        <v>59</v>
      </c>
      <c r="M7" t="s">
        <v>247</v>
      </c>
    </row>
    <row r="8" spans="3:13" ht="12.75">
      <c r="C8" s="8" t="s">
        <v>40</v>
      </c>
      <c r="E8" s="5" t="s">
        <v>60</v>
      </c>
      <c r="M8" t="s">
        <v>197</v>
      </c>
    </row>
    <row r="9" spans="3:5" ht="12.75">
      <c r="C9" s="8" t="s">
        <v>41</v>
      </c>
      <c r="E9" s="5" t="s">
        <v>61</v>
      </c>
    </row>
    <row r="10" spans="3:5" ht="12.75">
      <c r="C10" s="8" t="s">
        <v>42</v>
      </c>
      <c r="E10" s="5" t="s">
        <v>62</v>
      </c>
    </row>
    <row r="11" spans="3:5" ht="12.75">
      <c r="C11" s="8" t="s">
        <v>43</v>
      </c>
      <c r="E11" s="5" t="s">
        <v>63</v>
      </c>
    </row>
    <row r="12" spans="3:5" ht="12.75">
      <c r="C12" s="8" t="s">
        <v>44</v>
      </c>
      <c r="E12" s="5" t="s">
        <v>64</v>
      </c>
    </row>
    <row r="13" spans="3:5" ht="12.75">
      <c r="C13" s="8" t="s">
        <v>45</v>
      </c>
      <c r="E13" s="5" t="s">
        <v>65</v>
      </c>
    </row>
    <row r="14" spans="3:5" ht="12.75">
      <c r="C14" s="8" t="s">
        <v>46</v>
      </c>
      <c r="E14" s="5" t="s">
        <v>66</v>
      </c>
    </row>
    <row r="15" spans="3:5" ht="12.75">
      <c r="C15" s="8" t="s">
        <v>47</v>
      </c>
      <c r="E15" s="5" t="s">
        <v>67</v>
      </c>
    </row>
    <row r="16" spans="3:5" ht="12.75">
      <c r="C16" s="8" t="s">
        <v>48</v>
      </c>
      <c r="E16" s="5" t="s">
        <v>68</v>
      </c>
    </row>
    <row r="17" spans="3:5" ht="12.75">
      <c r="C17" s="8" t="s">
        <v>49</v>
      </c>
      <c r="E17" s="5" t="s">
        <v>69</v>
      </c>
    </row>
    <row r="18" ht="12.75">
      <c r="E18" s="36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User</cp:lastModifiedBy>
  <cp:lastPrinted>2013-07-18T12:10:44Z</cp:lastPrinted>
  <dcterms:created xsi:type="dcterms:W3CDTF">2011-02-23T07:43:22Z</dcterms:created>
  <dcterms:modified xsi:type="dcterms:W3CDTF">2013-07-19T10:28:47Z</dcterms:modified>
  <cp:category/>
  <cp:version/>
  <cp:contentType/>
  <cp:contentStatus/>
</cp:coreProperties>
</file>